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ka.weykopf\Downloads\"/>
    </mc:Choice>
  </mc:AlternateContent>
  <xr:revisionPtr revIDLastSave="0" documentId="8_{5F57E8E3-A706-43A0-A2D3-E9ADF74811B0}" xr6:coauthVersionLast="47" xr6:coauthVersionMax="47" xr10:uidLastSave="{00000000-0000-0000-0000-000000000000}"/>
  <workbookProtection workbookAlgorithmName="SHA-512" workbookHashValue="20JdPnCvQTs4cJzw5gO6QiFIilkW4QQf9b24gwsvAGtkkXFqB0rGZMh3wY0VioaG3YuEJbqacDaNy8g7GjZQxw==" workbookSaltValue="/Ckhqej3p+F0XQygPJdMHA==" workbookSpinCount="100000" lockStructure="1"/>
  <bookViews>
    <workbookView xWindow="380" yWindow="380" windowWidth="19200" windowHeight="11170" xr2:uid="{00000000-000D-0000-FFFF-FFFF00000000}"/>
  </bookViews>
  <sheets>
    <sheet name="Reisekostenformular" sheetId="1" r:id="rId1"/>
  </sheets>
  <definedNames>
    <definedName name="_xlnm.Print_Area" localSheetId="0">Reisekostenformular!$A$1:$P$55</definedName>
    <definedName name="TNB">Reisekostenformular!$G$34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G40" i="1" l="1"/>
  <c r="G39" i="1"/>
  <c r="G38" i="1"/>
  <c r="O51" i="1" l="1"/>
</calcChain>
</file>

<file path=xl/sharedStrings.xml><?xml version="1.0" encoding="utf-8"?>
<sst xmlns="http://schemas.openxmlformats.org/spreadsheetml/2006/main" count="126" uniqueCount="113">
  <si>
    <t>Funktion :</t>
  </si>
  <si>
    <t>Anschrift :</t>
  </si>
  <si>
    <t>Bankverbindung :</t>
  </si>
  <si>
    <t>Reise von</t>
  </si>
  <si>
    <t>Beginn der Reise :</t>
  </si>
  <si>
    <t>Zweck der Reise :</t>
  </si>
  <si>
    <t>Benutzung eines Flugzeuges</t>
  </si>
  <si>
    <t>Gesamt</t>
  </si>
  <si>
    <t>Art der Aufwendungen</t>
  </si>
  <si>
    <t>(Originalbelege sind unbedingt einzureichen)</t>
  </si>
  <si>
    <t>abzgl. Frühstück</t>
  </si>
  <si>
    <t>x</t>
  </si>
  <si>
    <t>Benutzung eigener PKW / km</t>
  </si>
  <si>
    <t>./.</t>
  </si>
  <si>
    <t>Vorschüsse ./.</t>
  </si>
  <si>
    <t>Rechnerisch geprüft</t>
  </si>
  <si>
    <t>Anlage</t>
  </si>
  <si>
    <t>Nr.</t>
  </si>
  <si>
    <t>EURO</t>
  </si>
  <si>
    <t>à EURO</t>
  </si>
  <si>
    <t xml:space="preserve">Datum </t>
  </si>
  <si>
    <t>Unterschrift</t>
  </si>
  <si>
    <t>Vorname und Name :</t>
  </si>
  <si>
    <t xml:space="preserve">Zahlbetrag: </t>
  </si>
  <si>
    <t>Die Richtigkeit der Angaben wird bestätigt. Zudem versichere ich, dass mir die vorgenannten Kosten tatsächlich entstanden sind und dass ich sie bei anderen Stellen ganz oder auch teilweise nicht abgerechnet habe.</t>
  </si>
  <si>
    <t>Anzahl der Nächte</t>
  </si>
  <si>
    <t>Begründung:</t>
  </si>
  <si>
    <t>Klasse (inkl. Zuschläge)</t>
  </si>
  <si>
    <t>mehrtägig /An-u. Abreisetag</t>
  </si>
  <si>
    <t>Datum</t>
  </si>
  <si>
    <t>Uhrzeit</t>
  </si>
  <si>
    <t>über Zwischenziel</t>
  </si>
  <si>
    <t>Endreiseziel</t>
  </si>
  <si>
    <t>Rückfahrt nach</t>
  </si>
  <si>
    <t>PLZ</t>
  </si>
  <si>
    <t>Wohnort</t>
  </si>
  <si>
    <t>Strasse</t>
  </si>
  <si>
    <t>Vorname</t>
  </si>
  <si>
    <t>Name</t>
  </si>
  <si>
    <t>Funktion</t>
  </si>
  <si>
    <t>hauptamtlicher Mitarbeiter</t>
  </si>
  <si>
    <t>ehrenamtlicher Funktionsträger</t>
  </si>
  <si>
    <t>Status</t>
  </si>
  <si>
    <t>Mietwagen</t>
  </si>
  <si>
    <t>Hauptamtliche: Wenn Verpflegungsmehraufwand geltend gemacht wird</t>
  </si>
  <si>
    <t>Anz. Frühstück</t>
  </si>
  <si>
    <t>Anz. Mittagessen</t>
  </si>
  <si>
    <t>Anz. Abendessen</t>
  </si>
  <si>
    <t>Hilfstabellen nicht löschen</t>
  </si>
  <si>
    <t>Kürzungen für mitreisende Partner / Ehegatten</t>
  </si>
  <si>
    <t>Bahnreisekosten</t>
  </si>
  <si>
    <t>Deutschland</t>
  </si>
  <si>
    <t>Land</t>
  </si>
  <si>
    <t>Tagessatz 24</t>
  </si>
  <si>
    <t>eintägig mehr als 8h</t>
  </si>
  <si>
    <t>Italien</t>
  </si>
  <si>
    <t>Zwischenziel</t>
  </si>
  <si>
    <t>Kennzeichen :</t>
  </si>
  <si>
    <t>Sonstige Fahrtkosten (Bus, Taxi, Parkgebühren u.ä.)</t>
  </si>
  <si>
    <r>
      <t>Übernachtungskosten</t>
    </r>
    <r>
      <rPr>
        <sz val="10"/>
        <rFont val="Arial"/>
        <family val="2"/>
      </rPr>
      <t xml:space="preserve"> 
(mit Originalbelegen oder pauschal 20,00 €)</t>
    </r>
  </si>
  <si>
    <r>
      <t xml:space="preserve">Verpflegungsmehraufwand </t>
    </r>
    <r>
      <rPr>
        <sz val="10"/>
        <rFont val="Arial"/>
        <family val="2"/>
      </rPr>
      <t>(pro Kalendertag)</t>
    </r>
  </si>
  <si>
    <r>
      <t>Bewirtung</t>
    </r>
    <r>
      <rPr>
        <sz val="10"/>
        <rFont val="Arial"/>
        <family val="2"/>
      </rPr>
      <t xml:space="preserve"> (mit steuerlich vorgeschriebenem Vordruck)</t>
    </r>
  </si>
  <si>
    <r>
      <t xml:space="preserve">Sonstige Kosten </t>
    </r>
    <r>
      <rPr>
        <sz val="10"/>
        <rFont val="Arial"/>
        <family val="2"/>
      </rPr>
      <t>(mit Beleg und Begründung)</t>
    </r>
  </si>
  <si>
    <t>BIC</t>
  </si>
  <si>
    <t>IBAN</t>
  </si>
  <si>
    <t xml:space="preserve">Abrechnungs-betrag </t>
  </si>
  <si>
    <t>Ende der Reise:</t>
  </si>
  <si>
    <t>Kredit
karte</t>
  </si>
  <si>
    <t>Password Blattschutz</t>
  </si>
  <si>
    <t>geheimT</t>
  </si>
  <si>
    <t xml:space="preserve"> à </t>
  </si>
  <si>
    <t>wert Frühstück</t>
  </si>
  <si>
    <t>Wert Frühstück</t>
  </si>
  <si>
    <t>Wert Mittagessen</t>
  </si>
  <si>
    <t>Wert Abendessen</t>
  </si>
  <si>
    <t>DZ-Zuschlag €</t>
  </si>
  <si>
    <t>Benutzung Dienstwagen (Tanken u.ä.)</t>
  </si>
  <si>
    <t>eintäg. Reise/mehr als 8 Std.</t>
  </si>
  <si>
    <t>Tagespauschale 24 Std.</t>
  </si>
  <si>
    <t>Reisekostenabrechnung</t>
  </si>
  <si>
    <t>des</t>
  </si>
  <si>
    <t>Zur Zahlung freigegeben</t>
  </si>
  <si>
    <t>Sachlich richtig</t>
  </si>
  <si>
    <t>Blaue Felder: Eingabemöglichkeit</t>
  </si>
  <si>
    <t>Gelbe Felder: Dropdown</t>
  </si>
  <si>
    <t>Achtung:</t>
  </si>
  <si>
    <t>Werte werden erst nach Betätigung</t>
  </si>
  <si>
    <t>ausgerechnet</t>
  </si>
  <si>
    <t>Honorarkräfte</t>
  </si>
  <si>
    <t>An/Abreise</t>
  </si>
  <si>
    <t>des "Prüfen und Berechnen"-Schalters</t>
  </si>
  <si>
    <t>ohne Verpflegungsaufwand</t>
  </si>
  <si>
    <t>Belgien</t>
  </si>
  <si>
    <t>Dänemark</t>
  </si>
  <si>
    <t>Frankreich</t>
  </si>
  <si>
    <t>Luxenburg</t>
  </si>
  <si>
    <t>Niederlande</t>
  </si>
  <si>
    <t>Norwegen</t>
  </si>
  <si>
    <t>Österreich</t>
  </si>
  <si>
    <t>Schweden</t>
  </si>
  <si>
    <t>Schweiz</t>
  </si>
  <si>
    <t>Spanien</t>
  </si>
  <si>
    <t xml:space="preserve">Mallorca </t>
  </si>
  <si>
    <t>Türkei</t>
  </si>
  <si>
    <t>Abfrage NTV Kostenträger</t>
  </si>
  <si>
    <t>Hinweis Kein Frühstücksabzug</t>
  </si>
  <si>
    <t>Tennisverband Niedersachsen-Bremen e.V.</t>
  </si>
  <si>
    <t>Tennisverband Niedersachsen-Bremen e.V.
Postfach 1130   
31158 Bad Salzdetfurth</t>
  </si>
  <si>
    <t>Zahlung TNB Kreditk.</t>
  </si>
  <si>
    <t>TNB</t>
  </si>
  <si>
    <t>(Kürzungen kostenfrei gewährter Verpflegung 
entspr. der TNB-Reisekostenordnung)</t>
  </si>
  <si>
    <t>pro Nacht 5,60€ Frühstück abgezogen werden</t>
  </si>
  <si>
    <t>Version 3a Stand 15.07.2020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</si>
</sst>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 \€;\-#,##0.00\ \€"/>
    <numFmt numFmtId="166" formatCode="#,##0.00\ &quot;€&quot;"/>
    <numFmt numFmtId="167" formatCode="0000"/>
    <numFmt numFmtId="168" formatCode="00000"/>
  </numFmts>
  <fonts count="14" x14ac:knownFonts="1">
    <font>
      <sz val="11"/>
      <name val="Arial"/>
    </font>
    <font>
      <sz val="8"/>
      <name val="Verdana"/>
      <family val="2"/>
    </font>
    <font>
      <sz val="11"/>
      <name val="Arial"/>
      <family val="2"/>
    </font>
    <font>
      <u/>
      <sz val="11"/>
      <color theme="10"/>
      <name val="Arial"/>
      <family val="2"/>
    </font>
    <font>
      <b/>
      <sz val="10"/>
      <name val="Arial"/>
      <family val="2"/>
    </font>
    <font>
      <sz val="10"/>
      <name val="Arial"/>
      <family val="2"/>
    </font>
    <font>
      <u/>
      <sz val="10"/>
      <color theme="10"/>
      <name val="Arial"/>
      <family val="2"/>
    </font>
    <font>
      <sz val="10"/>
      <color indexed="48"/>
      <name val="Arial"/>
      <family val="2"/>
    </font>
    <font>
      <b/>
      <sz val="16"/>
      <name val="Arial"/>
      <family val="2"/>
    </font>
    <font>
      <sz val="9"/>
      <name val="Arial"/>
      <family val="2"/>
    </font>
    <font>
      <sz val="11"/>
      <name val="Arial"/>
      <family val="2"/>
    </font>
    <font>
      <b/>
      <sz val="14"/>
      <name val="Arial"/>
      <family val="2"/>
    </font>
    <font>
      <sz val="14"/>
      <name val="Arial"/>
      <family val="2"/>
    </font>
    <font>
      <b/>
      <sz val="15"/>
      <name val="Arial"/>
      <family val="2"/>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39994506668294322"/>
        <bgColor indexed="64"/>
      </patternFill>
    </fill>
  </fills>
  <borders count="2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right/>
      <top style="medium">
        <color indexed="64"/>
      </top>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uble">
        <color indexed="64"/>
      </bottom>
      <diagonal/>
    </border>
    <border>
      <left style="thin">
        <color indexed="64"/>
      </left>
      <right/>
      <top style="dotted">
        <color indexed="64"/>
      </top>
      <bottom/>
      <diagonal/>
    </border>
    <border>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hair">
        <color indexed="64"/>
      </right>
      <top/>
      <bottom/>
      <diagonal/>
    </border>
  </borders>
  <cellStyleXfs count="4">
    <xf numFmtId="0" fontId="0" fillId="0" borderId="0"/>
    <xf numFmtId="16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215">
    <xf numFmtId="0" fontId="0" fillId="0" borderId="0" xfId="0"/>
    <xf numFmtId="0" fontId="4" fillId="0" borderId="0" xfId="0" applyFont="1" applyAlignment="1" applyProtection="1"/>
    <xf numFmtId="0" fontId="4" fillId="0" borderId="0" xfId="0" applyFont="1" applyBorder="1" applyAlignment="1" applyProtection="1">
      <alignment horizontal="center"/>
    </xf>
    <xf numFmtId="0" fontId="5" fillId="0" borderId="0" xfId="0" applyFont="1" applyAlignment="1" applyProtection="1"/>
    <xf numFmtId="2" fontId="4" fillId="0" borderId="0" xfId="0" applyNumberFormat="1" applyFont="1" applyBorder="1" applyAlignment="1" applyProtection="1">
      <alignment horizontal="left"/>
    </xf>
    <xf numFmtId="0" fontId="4" fillId="0" borderId="0" xfId="0" applyFont="1" applyBorder="1" applyAlignment="1" applyProtection="1">
      <alignment horizontal="left"/>
    </xf>
    <xf numFmtId="2" fontId="4" fillId="0" borderId="0" xfId="0" applyNumberFormat="1" applyFont="1" applyBorder="1" applyAlignment="1" applyProtection="1"/>
    <xf numFmtId="0" fontId="5" fillId="0" borderId="0" xfId="0" applyFont="1" applyFill="1" applyAlignment="1" applyProtection="1"/>
    <xf numFmtId="2" fontId="4" fillId="0" borderId="0" xfId="0" applyNumberFormat="1" applyFont="1" applyFill="1" applyBorder="1" applyAlignment="1" applyProtection="1"/>
    <xf numFmtId="2" fontId="4" fillId="0" borderId="0" xfId="0" applyNumberFormat="1" applyFont="1" applyFill="1" applyBorder="1" applyAlignment="1" applyProtection="1">
      <alignment horizontal="left"/>
    </xf>
    <xf numFmtId="0" fontId="5" fillId="0" borderId="0" xfId="0" applyFont="1" applyAlignment="1" applyProtection="1">
      <alignment horizontal="left" vertical="center" wrapText="1"/>
    </xf>
    <xf numFmtId="0" fontId="5" fillId="0" borderId="0" xfId="0" applyFont="1" applyFill="1" applyAlignment="1" applyProtection="1">
      <alignment horizontal="left" vertical="center" wrapText="1"/>
    </xf>
    <xf numFmtId="0" fontId="4" fillId="0" borderId="0" xfId="0"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Font="1" applyFill="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xf numFmtId="0" fontId="5" fillId="0" borderId="0" xfId="0" applyFont="1" applyBorder="1" applyAlignment="1" applyProtection="1">
      <alignment horizontal="center"/>
    </xf>
    <xf numFmtId="0" fontId="4" fillId="0"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0" xfId="0" applyFont="1" applyFill="1" applyBorder="1" applyAlignment="1" applyProtection="1">
      <alignment horizontal="left"/>
    </xf>
    <xf numFmtId="0" fontId="5" fillId="0" borderId="0" xfId="0" applyFont="1" applyFill="1" applyBorder="1" applyAlignment="1" applyProtection="1"/>
    <xf numFmtId="164" fontId="5" fillId="0" borderId="0" xfId="2" applyFont="1" applyAlignment="1" applyProtection="1"/>
    <xf numFmtId="49" fontId="5" fillId="0" borderId="0" xfId="0" applyNumberFormat="1" applyFont="1" applyFill="1" applyBorder="1" applyAlignment="1" applyProtection="1">
      <alignment horizontal="left"/>
    </xf>
    <xf numFmtId="49" fontId="5" fillId="0" borderId="0" xfId="0" applyNumberFormat="1" applyFont="1" applyBorder="1" applyAlignment="1" applyProtection="1">
      <alignment horizontal="right"/>
    </xf>
    <xf numFmtId="0" fontId="5" fillId="0" borderId="1" xfId="0" applyFont="1" applyFill="1" applyBorder="1" applyAlignment="1" applyProtection="1"/>
    <xf numFmtId="0" fontId="5" fillId="0" borderId="1" xfId="0" applyFont="1" applyBorder="1" applyAlignment="1" applyProtection="1">
      <alignment horizontal="left"/>
    </xf>
    <xf numFmtId="0" fontId="5" fillId="0" borderId="1" xfId="0" applyFont="1" applyFill="1" applyBorder="1" applyAlignment="1" applyProtection="1">
      <alignment horizontal="left"/>
    </xf>
    <xf numFmtId="0" fontId="5" fillId="0" borderId="6" xfId="0" applyFont="1" applyBorder="1" applyAlignment="1" applyProtection="1">
      <alignment horizontal="left"/>
    </xf>
    <xf numFmtId="0" fontId="5" fillId="0" borderId="6" xfId="0" applyFont="1" applyFill="1" applyBorder="1" applyAlignment="1" applyProtection="1">
      <alignment horizontal="left"/>
    </xf>
    <xf numFmtId="14" fontId="5" fillId="0" borderId="0" xfId="0" applyNumberFormat="1" applyFont="1" applyAlignment="1" applyProtection="1"/>
    <xf numFmtId="20" fontId="5" fillId="0" borderId="0" xfId="0" applyNumberFormat="1" applyFont="1" applyAlignment="1" applyProtection="1"/>
    <xf numFmtId="0" fontId="5" fillId="0" borderId="4" xfId="0" applyFont="1" applyBorder="1" applyAlignment="1" applyProtection="1">
      <alignment horizontal="center"/>
    </xf>
    <xf numFmtId="0" fontId="5" fillId="0" borderId="0" xfId="0" applyFont="1" applyFill="1" applyBorder="1" applyAlignment="1" applyProtection="1">
      <alignment horizontal="center"/>
    </xf>
    <xf numFmtId="0" fontId="5" fillId="0" borderId="0" xfId="0" applyFont="1" applyAlignment="1" applyProtection="1">
      <alignment horizontal="left"/>
    </xf>
    <xf numFmtId="0" fontId="5" fillId="0" borderId="2" xfId="0" applyFont="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horizontal="center"/>
    </xf>
    <xf numFmtId="2" fontId="7" fillId="0" borderId="0" xfId="0" applyNumberFormat="1" applyFont="1" applyBorder="1" applyAlignment="1" applyProtection="1"/>
    <xf numFmtId="2" fontId="7" fillId="0" borderId="0" xfId="0" applyNumberFormat="1" applyFont="1" applyFill="1" applyBorder="1" applyAlignment="1" applyProtection="1"/>
    <xf numFmtId="0" fontId="5" fillId="0" borderId="3" xfId="0" applyFont="1" applyFill="1" applyBorder="1" applyAlignment="1" applyProtection="1">
      <alignment horizontal="center"/>
    </xf>
    <xf numFmtId="0" fontId="4" fillId="0" borderId="2" xfId="0" applyFont="1" applyFill="1" applyBorder="1" applyAlignment="1" applyProtection="1"/>
    <xf numFmtId="0" fontId="4" fillId="0" borderId="2" xfId="0" applyFont="1" applyBorder="1" applyAlignment="1" applyProtection="1"/>
    <xf numFmtId="2" fontId="5" fillId="0" borderId="3" xfId="0" applyNumberFormat="1" applyFont="1" applyBorder="1" applyAlignment="1" applyProtection="1"/>
    <xf numFmtId="2" fontId="5" fillId="0" borderId="0" xfId="0" applyNumberFormat="1" applyFont="1" applyBorder="1" applyAlignment="1" applyProtection="1"/>
    <xf numFmtId="166" fontId="5" fillId="0" borderId="5" xfId="0" applyNumberFormat="1" applyFont="1" applyBorder="1" applyAlignment="1" applyProtection="1">
      <alignment horizontal="center"/>
    </xf>
    <xf numFmtId="166" fontId="4" fillId="0" borderId="5" xfId="0" applyNumberFormat="1" applyFont="1" applyBorder="1" applyAlignment="1" applyProtection="1">
      <alignment horizontal="center"/>
    </xf>
    <xf numFmtId="0" fontId="5" fillId="0" borderId="2" xfId="0" applyFont="1" applyBorder="1" applyAlignment="1" applyProtection="1"/>
    <xf numFmtId="0" fontId="5" fillId="0" borderId="2" xfId="0" applyFont="1" applyFill="1" applyBorder="1" applyAlignment="1" applyProtection="1"/>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5" fillId="0" borderId="4" xfId="0" applyFont="1" applyFill="1" applyBorder="1" applyAlignment="1" applyProtection="1">
      <alignment horizontal="center"/>
    </xf>
    <xf numFmtId="166" fontId="5"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xf numFmtId="167" fontId="5" fillId="0" borderId="0" xfId="0" applyNumberFormat="1" applyFont="1" applyFill="1" applyBorder="1" applyAlignment="1" applyProtection="1"/>
    <xf numFmtId="20"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vertical="center"/>
    </xf>
    <xf numFmtId="0" fontId="4" fillId="0" borderId="7" xfId="0" applyFont="1" applyBorder="1" applyAlignment="1" applyProtection="1">
      <alignment horizontal="center" wrapText="1"/>
    </xf>
    <xf numFmtId="0" fontId="4" fillId="0" borderId="6" xfId="0" applyFont="1" applyFill="1" applyBorder="1" applyAlignment="1" applyProtection="1"/>
    <xf numFmtId="0" fontId="4" fillId="0" borderId="1" xfId="0" applyFont="1" applyFill="1" applyBorder="1" applyAlignment="1" applyProtection="1"/>
    <xf numFmtId="0" fontId="4" fillId="0" borderId="7" xfId="0" applyFont="1" applyBorder="1" applyAlignment="1" applyProtection="1">
      <alignment horizontal="center"/>
    </xf>
    <xf numFmtId="2" fontId="4" fillId="0" borderId="2" xfId="0" applyNumberFormat="1" applyFont="1" applyBorder="1" applyAlignment="1" applyProtection="1"/>
    <xf numFmtId="0" fontId="5" fillId="0" borderId="0" xfId="0" applyFont="1" applyBorder="1" applyAlignment="1" applyProtection="1">
      <alignment horizontal="left" wrapText="1"/>
    </xf>
    <xf numFmtId="0" fontId="0" fillId="0" borderId="4" xfId="0" applyBorder="1" applyAlignment="1">
      <alignment wrapText="1"/>
    </xf>
    <xf numFmtId="0" fontId="5" fillId="3" borderId="0" xfId="0" applyFont="1" applyFill="1" applyAlignment="1" applyProtection="1"/>
    <xf numFmtId="1" fontId="5" fillId="2" borderId="8" xfId="0" applyNumberFormat="1" applyFont="1" applyFill="1" applyBorder="1" applyAlignment="1" applyProtection="1">
      <alignment horizontal="center"/>
      <protection locked="0"/>
    </xf>
    <xf numFmtId="1" fontId="5" fillId="0" borderId="0" xfId="0" applyNumberFormat="1" applyFont="1" applyFill="1" applyBorder="1" applyAlignment="1" applyProtection="1">
      <alignment horizontal="center"/>
    </xf>
    <xf numFmtId="165" fontId="5" fillId="0" borderId="2" xfId="0" applyNumberFormat="1" applyFont="1" applyFill="1" applyBorder="1" applyAlignment="1" applyProtection="1">
      <alignment horizontal="right"/>
    </xf>
    <xf numFmtId="0" fontId="0" fillId="0" borderId="0" xfId="0" applyFill="1" applyBorder="1" applyAlignment="1" applyProtection="1">
      <alignment horizontal="center" wrapText="1"/>
    </xf>
    <xf numFmtId="0" fontId="5" fillId="4" borderId="0" xfId="0" applyFont="1" applyFill="1" applyAlignment="1" applyProtection="1"/>
    <xf numFmtId="0" fontId="4" fillId="0" borderId="2" xfId="0" applyFont="1" applyBorder="1" applyAlignment="1" applyProtection="1">
      <alignment horizontal="left"/>
    </xf>
    <xf numFmtId="166" fontId="5" fillId="0" borderId="9" xfId="0" applyNumberFormat="1" applyFont="1" applyFill="1" applyBorder="1" applyAlignment="1" applyProtection="1">
      <alignment horizontal="center" vertical="center"/>
    </xf>
    <xf numFmtId="166" fontId="5" fillId="0" borderId="10" xfId="0" applyNumberFormat="1" applyFont="1" applyFill="1" applyBorder="1" applyAlignment="1" applyProtection="1">
      <alignment horizontal="center" vertical="center"/>
    </xf>
    <xf numFmtId="166" fontId="5" fillId="0" borderId="14" xfId="0" applyNumberFormat="1" applyFont="1" applyFill="1" applyBorder="1" applyAlignment="1" applyProtection="1">
      <alignment horizontal="center" vertical="center"/>
    </xf>
    <xf numFmtId="166" fontId="4" fillId="0" borderId="15" xfId="0" applyNumberFormat="1" applyFont="1" applyFill="1" applyBorder="1" applyAlignment="1" applyProtection="1">
      <alignment horizontal="center" vertical="center"/>
    </xf>
    <xf numFmtId="0" fontId="4" fillId="0" borderId="0" xfId="0" applyFont="1" applyFill="1" applyBorder="1" applyAlignment="1" applyProtection="1"/>
    <xf numFmtId="166" fontId="5" fillId="2" borderId="9" xfId="0" applyNumberFormat="1" applyFont="1" applyFill="1" applyBorder="1" applyAlignment="1" applyProtection="1">
      <alignment horizontal="center" vertical="center"/>
      <protection locked="0"/>
    </xf>
    <xf numFmtId="21" fontId="5" fillId="3" borderId="0" xfId="0" applyNumberFormat="1" applyFont="1" applyFill="1" applyAlignment="1" applyProtection="1"/>
    <xf numFmtId="164" fontId="5" fillId="3" borderId="0" xfId="2" applyFont="1" applyFill="1" applyAlignment="1" applyProtection="1"/>
    <xf numFmtId="1" fontId="5" fillId="0" borderId="7" xfId="0" applyNumberFormat="1" applyFont="1" applyFill="1" applyBorder="1" applyAlignment="1" applyProtection="1">
      <alignment horizontal="center"/>
    </xf>
    <xf numFmtId="0" fontId="5" fillId="5" borderId="0" xfId="0" applyFont="1" applyFill="1" applyAlignment="1" applyProtection="1"/>
    <xf numFmtId="164" fontId="5" fillId="5" borderId="0" xfId="2" applyFont="1" applyFill="1" applyAlignment="1" applyProtection="1"/>
    <xf numFmtId="0" fontId="0" fillId="0" borderId="10" xfId="0" applyFill="1" applyBorder="1" applyAlignment="1" applyProtection="1">
      <alignment horizontal="center" wrapText="1"/>
    </xf>
    <xf numFmtId="1" fontId="5" fillId="0" borderId="16" xfId="0" applyNumberFormat="1" applyFont="1" applyFill="1" applyBorder="1" applyAlignment="1" applyProtection="1">
      <alignment horizontal="center"/>
    </xf>
    <xf numFmtId="1" fontId="5" fillId="2" borderId="13" xfId="0" applyNumberFormat="1" applyFont="1" applyFill="1" applyBorder="1" applyAlignment="1" applyProtection="1">
      <alignment horizontal="center"/>
      <protection locked="0"/>
    </xf>
    <xf numFmtId="0" fontId="8" fillId="0" borderId="0" xfId="0" applyFont="1" applyAlignment="1" applyProtection="1">
      <alignment horizontal="left" vertical="top" wrapText="1"/>
    </xf>
    <xf numFmtId="166" fontId="5" fillId="5" borderId="5" xfId="0" applyNumberFormat="1" applyFont="1" applyFill="1" applyBorder="1" applyAlignment="1" applyProtection="1">
      <alignment horizontal="center"/>
      <protection locked="0"/>
    </xf>
    <xf numFmtId="0" fontId="5" fillId="0" borderId="0" xfId="0" applyFont="1" applyFill="1" applyBorder="1" applyAlignment="1" applyProtection="1">
      <alignment horizontal="right" vertical="top"/>
    </xf>
    <xf numFmtId="0" fontId="0" fillId="0" borderId="0" xfId="0" applyBorder="1" applyAlignment="1" applyProtection="1">
      <alignment horizontal="left"/>
    </xf>
    <xf numFmtId="0" fontId="4" fillId="0" borderId="0" xfId="0" applyFont="1" applyBorder="1" applyAlignment="1" applyProtection="1">
      <alignment horizontal="center" wrapText="1"/>
    </xf>
    <xf numFmtId="0" fontId="0" fillId="3" borderId="12" xfId="0" applyFill="1" applyBorder="1" applyAlignment="1" applyProtection="1">
      <alignment horizontal="center" wrapText="1"/>
      <protection locked="0"/>
    </xf>
    <xf numFmtId="0" fontId="0" fillId="3" borderId="9" xfId="0" applyFill="1" applyBorder="1" applyAlignment="1" applyProtection="1">
      <alignment horizontal="center" wrapText="1"/>
      <protection locked="0"/>
    </xf>
    <xf numFmtId="0" fontId="0" fillId="3" borderId="14" xfId="0" applyFill="1" applyBorder="1" applyAlignment="1" applyProtection="1">
      <alignment horizontal="center" wrapText="1"/>
      <protection locked="0"/>
    </xf>
    <xf numFmtId="0" fontId="4" fillId="0" borderId="4" xfId="0" applyFont="1" applyFill="1" applyBorder="1" applyAlignment="1" applyProtection="1">
      <alignment horizontal="left" vertical="center"/>
    </xf>
    <xf numFmtId="0" fontId="5" fillId="0" borderId="4" xfId="0" applyFont="1" applyBorder="1" applyAlignment="1" applyProtection="1"/>
    <xf numFmtId="0" fontId="5" fillId="0" borderId="4" xfId="0" applyFont="1" applyFill="1" applyBorder="1" applyAlignment="1" applyProtection="1"/>
    <xf numFmtId="0" fontId="5" fillId="0" borderId="4" xfId="0" applyFont="1" applyBorder="1" applyAlignment="1" applyProtection="1">
      <alignment horizontal="center" vertical="top"/>
    </xf>
    <xf numFmtId="0" fontId="5" fillId="0" borderId="7" xfId="0" applyFont="1" applyBorder="1" applyAlignment="1" applyProtection="1"/>
    <xf numFmtId="0" fontId="5" fillId="0" borderId="7" xfId="0" applyFont="1" applyFill="1" applyBorder="1" applyAlignment="1" applyProtection="1"/>
    <xf numFmtId="0" fontId="4" fillId="0" borderId="18" xfId="0" applyFont="1" applyBorder="1" applyAlignment="1" applyProtection="1">
      <alignment horizontal="left" vertical="center"/>
    </xf>
    <xf numFmtId="0" fontId="5" fillId="0" borderId="19" xfId="0" applyFont="1" applyBorder="1" applyAlignment="1" applyProtection="1">
      <alignment horizontal="center" vertical="top"/>
    </xf>
    <xf numFmtId="0" fontId="4" fillId="0" borderId="7" xfId="0" applyFont="1" applyBorder="1" applyAlignment="1" applyProtection="1"/>
    <xf numFmtId="0" fontId="5" fillId="0" borderId="21" xfId="0" applyFont="1" applyBorder="1" applyAlignment="1" applyProtection="1">
      <alignment horizontal="center" vertical="top"/>
    </xf>
    <xf numFmtId="0" fontId="5" fillId="0" borderId="21" xfId="0" applyFont="1" applyFill="1" applyBorder="1" applyAlignment="1" applyProtection="1"/>
    <xf numFmtId="0" fontId="5" fillId="0" borderId="21" xfId="0" applyFont="1" applyBorder="1" applyAlignment="1" applyProtection="1">
      <alignment horizontal="left"/>
    </xf>
    <xf numFmtId="0" fontId="4" fillId="0" borderId="21" xfId="0" applyFont="1" applyBorder="1" applyAlignment="1" applyProtection="1">
      <alignment horizontal="left"/>
    </xf>
    <xf numFmtId="0" fontId="5" fillId="0" borderId="22" xfId="0" applyFont="1" applyBorder="1" applyAlignment="1" applyProtection="1"/>
    <xf numFmtId="0" fontId="5" fillId="0" borderId="23" xfId="0" applyFont="1" applyBorder="1" applyAlignment="1" applyProtection="1">
      <alignment horizontal="left"/>
    </xf>
    <xf numFmtId="0" fontId="5" fillId="0" borderId="24" xfId="0" applyFont="1" applyBorder="1" applyAlignment="1" applyProtection="1">
      <alignment horizontal="left"/>
    </xf>
    <xf numFmtId="0" fontId="4" fillId="0" borderId="0" xfId="0" applyFont="1" applyBorder="1" applyAlignment="1" applyProtection="1"/>
    <xf numFmtId="0" fontId="5" fillId="0" borderId="21" xfId="0" applyFont="1" applyBorder="1" applyAlignment="1" applyProtection="1">
      <alignment horizontal="center"/>
    </xf>
    <xf numFmtId="14" fontId="5" fillId="2" borderId="20" xfId="0" applyNumberFormat="1" applyFont="1" applyFill="1" applyBorder="1" applyAlignment="1" applyProtection="1">
      <alignment horizontal="left"/>
    </xf>
    <xf numFmtId="0" fontId="5" fillId="0" borderId="21" xfId="0" applyFont="1" applyFill="1" applyBorder="1" applyAlignment="1" applyProtection="1">
      <alignment horizontal="center"/>
    </xf>
    <xf numFmtId="0" fontId="4" fillId="0" borderId="25" xfId="0" applyFont="1" applyBorder="1" applyAlignment="1" applyProtection="1"/>
    <xf numFmtId="0" fontId="4" fillId="0" borderId="22" xfId="0" applyFont="1" applyBorder="1" applyAlignment="1" applyProtection="1"/>
    <xf numFmtId="0" fontId="4" fillId="0" borderId="7" xfId="0" applyFont="1" applyBorder="1" applyAlignment="1" applyProtection="1">
      <alignment horizontal="left"/>
    </xf>
    <xf numFmtId="0" fontId="4" fillId="0" borderId="21" xfId="0" applyFont="1" applyBorder="1" applyAlignment="1" applyProtection="1">
      <alignment horizontal="center" wrapText="1"/>
    </xf>
    <xf numFmtId="0" fontId="5" fillId="0" borderId="26" xfId="0" applyFont="1" applyBorder="1" applyAlignment="1" applyProtection="1">
      <alignment horizontal="left" vertical="center"/>
    </xf>
    <xf numFmtId="0" fontId="4" fillId="0" borderId="21" xfId="0" applyFont="1" applyBorder="1" applyAlignment="1" applyProtection="1">
      <alignment horizontal="center"/>
    </xf>
    <xf numFmtId="0" fontId="5" fillId="0" borderId="7" xfId="0" applyFont="1" applyBorder="1" applyAlignment="1" applyProtection="1">
      <alignment horizontal="left"/>
    </xf>
    <xf numFmtId="166" fontId="5" fillId="0" borderId="21" xfId="0" applyNumberFormat="1" applyFont="1" applyFill="1" applyBorder="1" applyAlignment="1" applyProtection="1">
      <alignment horizontal="center" vertical="center"/>
    </xf>
    <xf numFmtId="0" fontId="5" fillId="0" borderId="7" xfId="0" applyFont="1" applyBorder="1" applyAlignment="1" applyProtection="1">
      <alignment horizontal="left" wrapText="1"/>
    </xf>
    <xf numFmtId="0" fontId="5" fillId="0" borderId="0" xfId="0" applyFont="1" applyFill="1" applyBorder="1" applyAlignment="1" applyProtection="1">
      <alignment horizontal="left" wrapText="1"/>
    </xf>
    <xf numFmtId="0" fontId="5" fillId="0" borderId="7" xfId="0" applyFont="1" applyBorder="1" applyAlignment="1" applyProtection="1">
      <alignment horizontal="right"/>
    </xf>
    <xf numFmtId="0" fontId="5" fillId="0" borderId="0" xfId="0" applyFont="1" applyFill="1" applyBorder="1" applyAlignment="1" applyProtection="1">
      <alignment horizontal="right"/>
    </xf>
    <xf numFmtId="2" fontId="4" fillId="0" borderId="27" xfId="0" applyNumberFormat="1" applyFont="1" applyBorder="1" applyAlignment="1" applyProtection="1"/>
    <xf numFmtId="0" fontId="5" fillId="0" borderId="7" xfId="0" applyFont="1" applyBorder="1" applyAlignment="1" applyProtection="1">
      <alignment horizontal="left" vertical="center"/>
    </xf>
    <xf numFmtId="2" fontId="4" fillId="0" borderId="7" xfId="0" applyNumberFormat="1" applyFont="1" applyBorder="1" applyAlignment="1" applyProtection="1">
      <alignment horizontal="left"/>
    </xf>
    <xf numFmtId="166" fontId="4" fillId="0" borderId="21" xfId="0" applyNumberFormat="1" applyFont="1" applyFill="1" applyBorder="1" applyAlignment="1" applyProtection="1">
      <alignment horizontal="center" vertical="center"/>
    </xf>
    <xf numFmtId="166" fontId="5" fillId="0" borderId="21" xfId="0" applyNumberFormat="1" applyFont="1" applyBorder="1" applyAlignment="1" applyProtection="1">
      <alignment horizontal="center"/>
    </xf>
    <xf numFmtId="0" fontId="0" fillId="0" borderId="7" xfId="0" applyBorder="1" applyAlignment="1">
      <alignment horizontal="left" wrapText="1"/>
    </xf>
    <xf numFmtId="0" fontId="0" fillId="0" borderId="0" xfId="0" applyBorder="1" applyAlignment="1">
      <alignment horizontal="left" wrapText="1"/>
    </xf>
    <xf numFmtId="166" fontId="4" fillId="0" borderId="21" xfId="0" applyNumberFormat="1" applyFont="1" applyBorder="1" applyAlignment="1" applyProtection="1">
      <alignment horizontal="center"/>
    </xf>
    <xf numFmtId="0" fontId="4" fillId="0" borderId="26" xfId="0" applyFont="1" applyBorder="1" applyAlignment="1" applyProtection="1"/>
    <xf numFmtId="0" fontId="5" fillId="2" borderId="0" xfId="0" applyFont="1" applyFill="1" applyAlignment="1" applyProtection="1"/>
    <xf numFmtId="0" fontId="0" fillId="0" borderId="17" xfId="0" applyFill="1" applyBorder="1" applyAlignment="1" applyProtection="1">
      <alignment horizontal="left"/>
    </xf>
    <xf numFmtId="14" fontId="0" fillId="0" borderId="20" xfId="0" applyNumberFormat="1" applyFill="1" applyBorder="1" applyAlignment="1" applyProtection="1">
      <alignment horizontal="left"/>
    </xf>
    <xf numFmtId="49" fontId="5" fillId="6" borderId="2" xfId="0" applyNumberFormat="1" applyFont="1" applyFill="1" applyBorder="1" applyAlignment="1" applyProtection="1">
      <protection locked="0"/>
    </xf>
    <xf numFmtId="20" fontId="5" fillId="6" borderId="2" xfId="0" applyNumberFormat="1" applyFont="1" applyFill="1" applyBorder="1" applyAlignment="1" applyProtection="1">
      <alignment horizontal="left"/>
      <protection locked="0"/>
    </xf>
    <xf numFmtId="0" fontId="5" fillId="6" borderId="2" xfId="0" applyFont="1" applyFill="1" applyBorder="1" applyAlignment="1" applyProtection="1">
      <alignment horizontal="center" vertical="center"/>
      <protection locked="0"/>
    </xf>
    <xf numFmtId="1" fontId="5" fillId="6" borderId="11" xfId="0" applyNumberFormat="1" applyFont="1" applyFill="1" applyBorder="1" applyAlignment="1" applyProtection="1">
      <alignment horizontal="center"/>
      <protection locked="0"/>
    </xf>
    <xf numFmtId="166" fontId="5" fillId="6" borderId="12" xfId="0" applyNumberFormat="1" applyFont="1" applyFill="1" applyBorder="1" applyAlignment="1" applyProtection="1">
      <alignment horizontal="center" vertical="center"/>
      <protection locked="0"/>
    </xf>
    <xf numFmtId="166" fontId="5" fillId="6" borderId="9" xfId="0" applyNumberFormat="1" applyFont="1" applyFill="1" applyBorder="1" applyAlignment="1" applyProtection="1">
      <alignment horizontal="center" vertical="center"/>
      <protection locked="0"/>
    </xf>
    <xf numFmtId="1" fontId="5" fillId="6" borderId="8" xfId="0" applyNumberFormat="1" applyFont="1" applyFill="1" applyBorder="1" applyAlignment="1" applyProtection="1">
      <alignment horizontal="center"/>
      <protection locked="0"/>
    </xf>
    <xf numFmtId="1" fontId="5" fillId="6" borderId="13" xfId="0" applyNumberFormat="1" applyFont="1" applyFill="1" applyBorder="1" applyAlignment="1" applyProtection="1">
      <alignment horizontal="center"/>
      <protection locked="0"/>
    </xf>
    <xf numFmtId="1" fontId="5" fillId="6" borderId="2" xfId="0" applyNumberFormat="1" applyFont="1" applyFill="1" applyBorder="1" applyAlignment="1" applyProtection="1">
      <alignment horizontal="center"/>
      <protection locked="0"/>
    </xf>
    <xf numFmtId="0" fontId="5" fillId="6" borderId="7" xfId="0" applyFont="1" applyFill="1" applyBorder="1" applyAlignment="1" applyProtection="1">
      <alignment horizontal="left" vertical="center" wrapText="1"/>
      <protection locked="0"/>
    </xf>
    <xf numFmtId="164" fontId="5" fillId="3" borderId="2" xfId="2"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xf>
    <xf numFmtId="0" fontId="5" fillId="3" borderId="2" xfId="0" applyFont="1" applyFill="1" applyBorder="1" applyAlignment="1" applyProtection="1">
      <alignment vertical="top" wrapText="1"/>
    </xf>
    <xf numFmtId="0" fontId="5" fillId="6" borderId="0" xfId="0" applyFont="1" applyFill="1" applyBorder="1" applyAlignment="1" applyProtection="1">
      <alignment horizontal="left" vertical="center" wrapText="1"/>
      <protection locked="0"/>
    </xf>
    <xf numFmtId="49" fontId="5" fillId="4" borderId="2" xfId="0" applyNumberFormat="1" applyFont="1" applyFill="1" applyBorder="1" applyAlignment="1" applyProtection="1">
      <protection locked="0"/>
    </xf>
    <xf numFmtId="0" fontId="13" fillId="0" borderId="0" xfId="0" applyFont="1" applyAlignment="1" applyProtection="1">
      <alignment horizontal="left" vertical="top" wrapText="1"/>
    </xf>
    <xf numFmtId="0" fontId="0" fillId="0" borderId="0" xfId="0" applyAlignment="1">
      <alignment horizontal="left" vertical="top" wrapText="1"/>
    </xf>
    <xf numFmtId="0" fontId="2" fillId="0" borderId="0" xfId="0" applyFont="1" applyAlignment="1" applyProtection="1">
      <alignment horizontal="left" wrapText="1"/>
    </xf>
    <xf numFmtId="0" fontId="10" fillId="0" borderId="0" xfId="0" applyFont="1" applyAlignment="1">
      <alignment horizontal="left" wrapText="1"/>
    </xf>
    <xf numFmtId="0" fontId="0" fillId="0" borderId="0" xfId="0" applyAlignment="1">
      <alignment horizontal="left" wrapText="1"/>
    </xf>
    <xf numFmtId="0" fontId="11" fillId="0" borderId="0" xfId="0" applyFont="1" applyAlignment="1" applyProtection="1">
      <alignment horizontal="right" wrapText="1"/>
    </xf>
    <xf numFmtId="0" fontId="12" fillId="0" borderId="0" xfId="0" applyFont="1" applyAlignment="1">
      <alignment horizontal="right" wrapText="1"/>
    </xf>
    <xf numFmtId="0" fontId="0" fillId="0" borderId="0" xfId="0" applyAlignment="1">
      <alignment horizontal="right" wrapText="1"/>
    </xf>
    <xf numFmtId="0" fontId="5" fillId="0" borderId="4" xfId="0" applyFont="1" applyBorder="1" applyAlignment="1" applyProtection="1">
      <alignment horizontal="left" wrapText="1"/>
    </xf>
    <xf numFmtId="0" fontId="0" fillId="0" borderId="4" xfId="0" applyBorder="1" applyAlignment="1">
      <alignment wrapText="1"/>
    </xf>
    <xf numFmtId="0" fontId="0" fillId="0" borderId="4" xfId="0" applyBorder="1" applyAlignment="1">
      <alignment horizontal="left"/>
    </xf>
    <xf numFmtId="0" fontId="0" fillId="0" borderId="0" xfId="0" applyBorder="1" applyAlignment="1">
      <alignment horizontal="left"/>
    </xf>
    <xf numFmtId="2" fontId="5" fillId="3" borderId="0" xfId="0" applyNumberFormat="1" applyFont="1" applyFill="1" applyBorder="1" applyAlignment="1" applyProtection="1">
      <protection locked="0"/>
    </xf>
    <xf numFmtId="0" fontId="0" fillId="3" borderId="0" xfId="0" applyFill="1" applyBorder="1" applyAlignment="1" applyProtection="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vertical="top" wrapText="1"/>
      <protection locked="0"/>
    </xf>
    <xf numFmtId="0" fontId="5" fillId="0" borderId="0" xfId="0" applyFont="1" applyBorder="1" applyAlignment="1" applyProtection="1">
      <alignment horizontal="left" vertical="center"/>
    </xf>
    <xf numFmtId="0" fontId="0" fillId="0" borderId="0" xfId="0" applyBorder="1" applyAlignment="1">
      <alignment horizontal="left" vertical="center"/>
    </xf>
    <xf numFmtId="0" fontId="9" fillId="0" borderId="18" xfId="0" applyFont="1" applyBorder="1" applyAlignment="1" applyProtection="1">
      <alignment horizontal="left" wrapText="1"/>
    </xf>
    <xf numFmtId="0" fontId="9" fillId="0" borderId="4" xfId="0" applyFont="1" applyBorder="1" applyAlignment="1">
      <alignment horizontal="left" wrapText="1"/>
    </xf>
    <xf numFmtId="0" fontId="9" fillId="0" borderId="7" xfId="0" applyFont="1" applyBorder="1" applyAlignment="1">
      <alignment horizontal="left" wrapText="1"/>
    </xf>
    <xf numFmtId="0" fontId="9" fillId="0" borderId="0" xfId="0" applyFont="1" applyBorder="1" applyAlignment="1">
      <alignment horizontal="left" wrapText="1"/>
    </xf>
    <xf numFmtId="0" fontId="5" fillId="6"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center" wrapText="1"/>
    </xf>
    <xf numFmtId="0" fontId="0" fillId="0" borderId="0" xfId="0" applyBorder="1" applyAlignment="1" applyProtection="1">
      <alignment horizontal="center" wrapText="1"/>
    </xf>
    <xf numFmtId="166" fontId="5" fillId="6" borderId="26" xfId="0" applyNumberFormat="1" applyFont="1" applyFill="1" applyBorder="1" applyAlignment="1" applyProtection="1">
      <alignment horizontal="left" vertical="center" wrapText="1"/>
      <protection locked="0"/>
    </xf>
    <xf numFmtId="0" fontId="0" fillId="6" borderId="2" xfId="0" applyFill="1" applyBorder="1" applyAlignment="1" applyProtection="1">
      <alignment horizontal="left" wrapText="1"/>
      <protection locked="0"/>
    </xf>
    <xf numFmtId="0" fontId="5" fillId="6" borderId="2" xfId="0" applyFont="1" applyFill="1" applyBorder="1" applyAlignment="1" applyProtection="1">
      <alignment horizontal="left"/>
      <protection locked="0"/>
    </xf>
    <xf numFmtId="0" fontId="0" fillId="6" borderId="2" xfId="0" applyFill="1" applyBorder="1" applyAlignment="1" applyProtection="1">
      <alignment horizontal="left"/>
      <protection locked="0"/>
    </xf>
    <xf numFmtId="0" fontId="4" fillId="0" borderId="0" xfId="0" applyFont="1" applyBorder="1" applyAlignment="1" applyProtection="1">
      <alignment horizontal="center" wrapText="1"/>
    </xf>
    <xf numFmtId="0" fontId="0" fillId="0" borderId="2" xfId="0" applyBorder="1" applyAlignment="1">
      <alignment horizontal="center"/>
    </xf>
    <xf numFmtId="0" fontId="0" fillId="0" borderId="0" xfId="0" applyBorder="1" applyAlignment="1">
      <alignment horizontal="center"/>
    </xf>
    <xf numFmtId="14" fontId="5" fillId="6" borderId="2" xfId="0" applyNumberFormat="1" applyFont="1" applyFill="1" applyBorder="1" applyAlignment="1" applyProtection="1">
      <alignment horizontal="left"/>
      <protection locked="0"/>
    </xf>
    <xf numFmtId="0" fontId="0" fillId="6" borderId="2" xfId="0" applyFill="1" applyBorder="1" applyAlignment="1" applyProtection="1">
      <protection locked="0"/>
    </xf>
    <xf numFmtId="49" fontId="5" fillId="6" borderId="2" xfId="0" applyNumberFormat="1" applyFont="1" applyFill="1" applyBorder="1" applyAlignment="1" applyProtection="1">
      <alignment horizontal="left"/>
      <protection locked="0"/>
    </xf>
    <xf numFmtId="49" fontId="0" fillId="6" borderId="20" xfId="0" applyNumberFormat="1" applyFill="1" applyBorder="1" applyAlignment="1" applyProtection="1">
      <protection locked="0"/>
    </xf>
    <xf numFmtId="0" fontId="5"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23" xfId="0" applyFill="1" applyBorder="1" applyAlignment="1" applyProtection="1">
      <alignment horizontal="left"/>
      <protection locked="0"/>
    </xf>
    <xf numFmtId="164" fontId="5" fillId="6" borderId="0" xfId="2" applyFont="1" applyFill="1" applyBorder="1" applyAlignment="1" applyProtection="1">
      <alignment horizontal="left" vertical="center" wrapText="1"/>
      <protection locked="0"/>
    </xf>
    <xf numFmtId="164" fontId="0" fillId="6" borderId="0" xfId="2" applyFont="1" applyFill="1" applyBorder="1" applyAlignment="1" applyProtection="1">
      <alignment horizontal="left" vertical="center"/>
      <protection locked="0"/>
    </xf>
    <xf numFmtId="0" fontId="5" fillId="0" borderId="7" xfId="0" applyFont="1" applyBorder="1" applyAlignment="1" applyProtection="1">
      <alignment horizontal="left" vertical="center" wrapText="1"/>
    </xf>
    <xf numFmtId="0" fontId="0" fillId="0" borderId="0" xfId="0" applyBorder="1" applyAlignment="1" applyProtection="1">
      <alignment horizontal="left" vertical="center"/>
    </xf>
    <xf numFmtId="0" fontId="5" fillId="6" borderId="0" xfId="0" applyFont="1" applyFill="1" applyBorder="1" applyAlignment="1" applyProtection="1">
      <alignment horizontal="left" vertical="center" wrapText="1"/>
      <protection locked="0"/>
    </xf>
    <xf numFmtId="2" fontId="4" fillId="0" borderId="7" xfId="0" applyNumberFormat="1" applyFont="1" applyBorder="1" applyAlignment="1" applyProtection="1">
      <alignment horizontal="left" wrapText="1"/>
    </xf>
    <xf numFmtId="2" fontId="4" fillId="0" borderId="0" xfId="0" applyNumberFormat="1" applyFont="1" applyBorder="1" applyAlignment="1" applyProtection="1">
      <alignment horizontal="left" wrapText="1"/>
    </xf>
    <xf numFmtId="0" fontId="5" fillId="0" borderId="0" xfId="0" applyFont="1" applyBorder="1" applyAlignment="1" applyProtection="1">
      <alignment horizontal="left" wrapText="1"/>
    </xf>
    <xf numFmtId="165" fontId="5" fillId="6" borderId="4" xfId="0" applyNumberFormat="1" applyFont="1" applyFill="1" applyBorder="1" applyAlignment="1" applyProtection="1">
      <alignment horizontal="left"/>
      <protection locked="0"/>
    </xf>
    <xf numFmtId="0" fontId="0" fillId="6" borderId="4" xfId="0" applyFill="1" applyBorder="1" applyAlignment="1" applyProtection="1">
      <alignment horizontal="left"/>
      <protection locked="0"/>
    </xf>
    <xf numFmtId="0" fontId="4" fillId="6" borderId="2" xfId="0" applyFont="1" applyFill="1" applyBorder="1" applyAlignment="1" applyProtection="1">
      <alignment horizontal="left"/>
      <protection locked="0"/>
    </xf>
    <xf numFmtId="168" fontId="5" fillId="6" borderId="2" xfId="0" applyNumberFormat="1" applyFont="1" applyFill="1" applyBorder="1" applyAlignment="1" applyProtection="1">
      <alignment horizontal="left"/>
      <protection locked="0"/>
    </xf>
    <xf numFmtId="0" fontId="5" fillId="6" borderId="6" xfId="0" applyFont="1" applyFill="1" applyBorder="1" applyAlignment="1" applyProtection="1">
      <alignment horizontal="left"/>
      <protection locked="0"/>
    </xf>
    <xf numFmtId="0" fontId="0" fillId="6" borderId="6" xfId="0" applyFill="1" applyBorder="1" applyAlignment="1" applyProtection="1">
      <alignment horizontal="left"/>
      <protection locked="0"/>
    </xf>
    <xf numFmtId="0" fontId="0" fillId="6" borderId="24" xfId="0" applyFill="1" applyBorder="1" applyAlignment="1" applyProtection="1">
      <alignment horizontal="left"/>
      <protection locked="0"/>
    </xf>
    <xf numFmtId="0" fontId="5" fillId="6" borderId="2" xfId="0" applyFont="1" applyFill="1" applyBorder="1" applyAlignment="1" applyProtection="1">
      <protection locked="0"/>
    </xf>
    <xf numFmtId="0" fontId="5" fillId="6" borderId="20" xfId="0" applyFont="1" applyFill="1" applyBorder="1" applyAlignment="1" applyProtection="1">
      <protection locked="0"/>
    </xf>
    <xf numFmtId="0" fontId="5" fillId="3" borderId="2" xfId="0" applyFont="1" applyFill="1" applyBorder="1" applyAlignment="1" applyProtection="1">
      <alignment horizontal="left"/>
      <protection locked="0"/>
    </xf>
    <xf numFmtId="0" fontId="5" fillId="6" borderId="20" xfId="0" applyFont="1" applyFill="1" applyBorder="1" applyAlignment="1" applyProtection="1">
      <alignment horizontal="left"/>
      <protection locked="0"/>
    </xf>
    <xf numFmtId="0" fontId="5" fillId="6" borderId="0" xfId="0" applyFont="1" applyFill="1" applyBorder="1" applyAlignment="1" applyProtection="1">
      <alignment horizontal="left"/>
      <protection locked="0"/>
    </xf>
    <xf numFmtId="0" fontId="5" fillId="6" borderId="21" xfId="0" applyFont="1" applyFill="1" applyBorder="1" applyAlignment="1" applyProtection="1">
      <alignment horizontal="left"/>
      <protection locked="0"/>
    </xf>
  </cellXfs>
  <cellStyles count="4">
    <cellStyle name="Euro" xfId="1" xr:uid="{00000000-0005-0000-0000-000000000000}"/>
    <cellStyle name="Link" xfId="3"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224118</xdr:colOff>
      <xdr:row>1</xdr:row>
      <xdr:rowOff>672345</xdr:rowOff>
    </xdr:from>
    <xdr:to>
      <xdr:col>25</xdr:col>
      <xdr:colOff>684681</xdr:colOff>
      <xdr:row>1</xdr:row>
      <xdr:rowOff>1053345</xdr:rowOff>
    </xdr:to>
    <xdr:sp macro="[0]!Datencheck" textlink="">
      <xdr:nvSpPr>
        <xdr:cNvPr id="6" name="Rechteck 5">
          <a:extLst>
            <a:ext uri="{FF2B5EF4-FFF2-40B4-BE49-F238E27FC236}">
              <a16:creationId xmlns:a16="http://schemas.microsoft.com/office/drawing/2014/main" id="{00000000-0008-0000-0000-000006000000}"/>
            </a:ext>
          </a:extLst>
        </xdr:cNvPr>
        <xdr:cNvSpPr/>
      </xdr:nvSpPr>
      <xdr:spPr bwMode="auto">
        <a:xfrm>
          <a:off x="7608794" y="952492"/>
          <a:ext cx="2029387" cy="381000"/>
        </a:xfrm>
        <a:prstGeom prst="rect">
          <a:avLst/>
        </a:prstGeom>
        <a:solidFill>
          <a:srgbClr val="FF0000"/>
        </a:solidFill>
        <a:ln w="9525" cap="flat" cmpd="sng" algn="ctr">
          <a:solidFill>
            <a:srgbClr val="000000"/>
          </a:solidFill>
          <a:prstDash val="solid"/>
          <a:round/>
          <a:headEnd type="none" w="med" len="med"/>
          <a:tailEnd type="none" w="med" len="med"/>
        </a:ln>
        <a:effectLst/>
        <a:scene3d>
          <a:camera prst="orthographicFront"/>
          <a:lightRig rig="flood" dir="t"/>
        </a:scene3d>
        <a:sp3d>
          <a:bevelB/>
        </a:sp3d>
      </xdr:spPr>
      <xdr:txBody>
        <a:bodyPr vertOverflow="clip" horzOverflow="clip" wrap="square" lIns="18288" tIns="0" rIns="0" bIns="0" rtlCol="0" anchor="ctr" upright="1"/>
        <a:lstStyle/>
        <a:p>
          <a:pPr algn="ctr"/>
          <a:r>
            <a:rPr lang="de-DE" sz="1400" b="1">
              <a:latin typeface="Arial" panose="020B0604020202020204" pitchFamily="34" charset="0"/>
              <a:cs typeface="Arial" panose="020B0604020202020204" pitchFamily="34" charset="0"/>
            </a:rPr>
            <a:t>Prüfen und Berechnen</a:t>
          </a:r>
        </a:p>
      </xdr:txBody>
    </xdr:sp>
    <xdr:clientData fPrintsWithSheet="0"/>
  </xdr:twoCellAnchor>
  <xdr:twoCellAnchor>
    <xdr:from>
      <xdr:col>23</xdr:col>
      <xdr:colOff>224117</xdr:colOff>
      <xdr:row>1</xdr:row>
      <xdr:rowOff>1243853</xdr:rowOff>
    </xdr:from>
    <xdr:to>
      <xdr:col>25</xdr:col>
      <xdr:colOff>684680</xdr:colOff>
      <xdr:row>1</xdr:row>
      <xdr:rowOff>1624853</xdr:rowOff>
    </xdr:to>
    <xdr:sp macro="[0]!neue_abrechnung" textlink="">
      <xdr:nvSpPr>
        <xdr:cNvPr id="7" name="Rechteck 6">
          <a:extLst>
            <a:ext uri="{FF2B5EF4-FFF2-40B4-BE49-F238E27FC236}">
              <a16:creationId xmlns:a16="http://schemas.microsoft.com/office/drawing/2014/main" id="{00000000-0008-0000-0000-000007000000}"/>
            </a:ext>
          </a:extLst>
        </xdr:cNvPr>
        <xdr:cNvSpPr/>
      </xdr:nvSpPr>
      <xdr:spPr bwMode="auto">
        <a:xfrm>
          <a:off x="7608793" y="1524000"/>
          <a:ext cx="2029387" cy="381000"/>
        </a:xfrm>
        <a:prstGeom prst="rect">
          <a:avLst/>
        </a:prstGeom>
        <a:solidFill>
          <a:schemeClr val="bg1">
            <a:lumMod val="95000"/>
          </a:schemeClr>
        </a:solidFill>
        <a:ln w="9525" cap="flat" cmpd="sng" algn="ctr">
          <a:solidFill>
            <a:schemeClr val="bg1">
              <a:lumMod val="85000"/>
            </a:schemeClr>
          </a:solidFill>
          <a:prstDash val="solid"/>
          <a:round/>
          <a:headEnd type="none" w="med" len="med"/>
          <a:tailEnd type="none" w="med" len="med"/>
        </a:ln>
        <a:effectLst/>
        <a:scene3d>
          <a:camera prst="orthographicFront"/>
          <a:lightRig rig="flood" dir="t"/>
        </a:scene3d>
        <a:sp3d>
          <a:bevelB/>
        </a:sp3d>
      </xdr:spPr>
      <xdr:txBody>
        <a:bodyPr vertOverflow="clip" horzOverflow="clip" wrap="square" lIns="18288" tIns="0" rIns="0" bIns="0" rtlCol="0" anchor="ctr" upright="1"/>
        <a:lstStyle/>
        <a:p>
          <a:pPr algn="ctr"/>
          <a:r>
            <a:rPr lang="de-DE" sz="1400" b="1">
              <a:latin typeface="Arial" panose="020B0604020202020204" pitchFamily="34" charset="0"/>
              <a:cs typeface="Arial" panose="020B0604020202020204" pitchFamily="34" charset="0"/>
            </a:rPr>
            <a:t>Neue Abrechnung</a:t>
          </a:r>
        </a:p>
      </xdr:txBody>
    </xdr:sp>
    <xdr:clientData fPrintsWithSheet="0"/>
  </xdr:twoCellAnchor>
  <xdr:twoCellAnchor editAs="oneCell">
    <xdr:from>
      <xdr:col>12</xdr:col>
      <xdr:colOff>0</xdr:colOff>
      <xdr:row>0</xdr:row>
      <xdr:rowOff>0</xdr:rowOff>
    </xdr:from>
    <xdr:to>
      <xdr:col>15</xdr:col>
      <xdr:colOff>551702</xdr:colOff>
      <xdr:row>1</xdr:row>
      <xdr:rowOff>840441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1647" y="0"/>
          <a:ext cx="2142937" cy="112058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Z100"/>
  <sheetViews>
    <sheetView showGridLines="0" tabSelected="1" zoomScale="85" zoomScaleNormal="85" workbookViewId="0">
      <selection activeCell="G7" sqref="G7:N7"/>
    </sheetView>
  </sheetViews>
  <sheetFormatPr baseColWidth="10" defaultColWidth="11" defaultRowHeight="12.5" x14ac:dyDescent="0.25"/>
  <cols>
    <col min="1" max="1" width="21.08203125" style="3" customWidth="1"/>
    <col min="2" max="2" width="0.83203125" style="7" customWidth="1"/>
    <col min="3" max="3" width="9.25" style="3" customWidth="1"/>
    <col min="4" max="4" width="0.83203125" style="7" customWidth="1"/>
    <col min="5" max="5" width="5.58203125" style="3" customWidth="1"/>
    <col min="6" max="6" width="0.83203125" style="7" customWidth="1"/>
    <col min="7" max="7" width="6.25" style="3" customWidth="1"/>
    <col min="8" max="8" width="0.83203125" style="3" customWidth="1"/>
    <col min="9" max="9" width="6.5" style="3" customWidth="1"/>
    <col min="10" max="10" width="0.83203125" style="3" customWidth="1"/>
    <col min="11" max="11" width="7.08203125" style="3" customWidth="1"/>
    <col min="12" max="12" width="0.83203125" style="3" customWidth="1"/>
    <col min="13" max="13" width="8.08203125" style="3" customWidth="1"/>
    <col min="14" max="14" width="0.83203125" style="3" customWidth="1"/>
    <col min="15" max="15" width="11.83203125" style="3" customWidth="1"/>
    <col min="16" max="16" width="14.83203125" style="3" customWidth="1"/>
    <col min="17" max="17" width="52.75" style="3" hidden="1" customWidth="1"/>
    <col min="18" max="18" width="8" style="3" hidden="1" customWidth="1"/>
    <col min="19" max="19" width="8.58203125" style="3" hidden="1" customWidth="1"/>
    <col min="20" max="20" width="23.5" style="3" hidden="1" customWidth="1"/>
    <col min="21" max="21" width="16.83203125" style="3" hidden="1" customWidth="1"/>
    <col min="22" max="22" width="15.5" style="3" hidden="1" customWidth="1"/>
    <col min="23" max="23" width="9.08203125" style="3" hidden="1" customWidth="1"/>
    <col min="24" max="24" width="9.58203125" style="3" customWidth="1"/>
    <col min="25" max="25" width="29.08203125" style="3" bestFit="1" customWidth="1"/>
    <col min="26" max="26" width="17.33203125" style="3" customWidth="1"/>
    <col min="27" max="16384" width="11" style="3"/>
  </cols>
  <sheetData>
    <row r="1" spans="1:26" ht="21.75" customHeight="1" x14ac:dyDescent="0.25">
      <c r="A1" s="155" t="s">
        <v>106</v>
      </c>
      <c r="B1" s="156"/>
      <c r="C1" s="156"/>
      <c r="D1" s="156"/>
      <c r="E1" s="156"/>
      <c r="F1" s="156"/>
      <c r="G1" s="156"/>
      <c r="H1" s="156"/>
      <c r="I1" s="156"/>
      <c r="J1" s="88"/>
      <c r="K1" s="88"/>
      <c r="L1" s="88"/>
      <c r="M1" s="88"/>
      <c r="N1" s="88"/>
      <c r="O1" s="88"/>
      <c r="P1" s="88"/>
      <c r="T1" s="3" t="s">
        <v>48</v>
      </c>
      <c r="U1" s="3" t="s">
        <v>68</v>
      </c>
      <c r="V1" s="3" t="s">
        <v>69</v>
      </c>
      <c r="Y1" s="3" t="s">
        <v>112</v>
      </c>
    </row>
    <row r="2" spans="1:26" ht="145.5" customHeight="1" x14ac:dyDescent="0.4">
      <c r="A2" s="157" t="s">
        <v>107</v>
      </c>
      <c r="B2" s="158"/>
      <c r="C2" s="158"/>
      <c r="D2" s="159"/>
      <c r="E2" s="159"/>
      <c r="F2" s="14"/>
      <c r="G2" s="13"/>
      <c r="H2" s="13"/>
      <c r="I2" s="12"/>
      <c r="J2" s="12"/>
      <c r="K2" s="160" t="s">
        <v>79</v>
      </c>
      <c r="L2" s="161"/>
      <c r="M2" s="161"/>
      <c r="N2" s="161"/>
      <c r="O2" s="161"/>
      <c r="P2" s="162"/>
      <c r="T2" s="67"/>
      <c r="U2" s="80" t="s">
        <v>71</v>
      </c>
      <c r="V2" s="67"/>
    </row>
    <row r="3" spans="1:26" ht="69.75" customHeight="1" x14ac:dyDescent="0.25">
      <c r="C3" s="10"/>
      <c r="D3" s="11"/>
      <c r="E3" s="10"/>
      <c r="F3" s="11"/>
      <c r="G3" s="10"/>
      <c r="H3" s="10"/>
      <c r="I3" s="10"/>
      <c r="J3" s="10"/>
      <c r="K3" s="10"/>
      <c r="L3" s="10"/>
      <c r="M3" s="10"/>
      <c r="N3" s="10"/>
      <c r="O3" s="15"/>
      <c r="P3" s="15"/>
      <c r="T3" s="67" t="s">
        <v>40</v>
      </c>
      <c r="U3" s="81">
        <v>5.6</v>
      </c>
      <c r="V3" s="67"/>
    </row>
    <row r="4" spans="1:26" ht="12.75" customHeight="1" x14ac:dyDescent="0.25">
      <c r="A4" s="102"/>
      <c r="B4" s="96"/>
      <c r="C4" s="97"/>
      <c r="D4" s="98"/>
      <c r="E4" s="32"/>
      <c r="F4" s="54"/>
      <c r="G4" s="32"/>
      <c r="H4" s="32"/>
      <c r="I4" s="32"/>
      <c r="J4" s="32"/>
      <c r="K4" s="32"/>
      <c r="L4" s="32"/>
      <c r="M4" s="32"/>
      <c r="N4" s="32"/>
      <c r="O4" s="99"/>
      <c r="P4" s="103"/>
      <c r="T4" s="67" t="s">
        <v>41</v>
      </c>
      <c r="U4" s="81">
        <v>5.6</v>
      </c>
      <c r="V4" s="67"/>
      <c r="X4" s="100"/>
      <c r="Y4" s="137" t="s">
        <v>83</v>
      </c>
      <c r="Z4" s="137"/>
    </row>
    <row r="5" spans="1:26" ht="12.75" customHeight="1" x14ac:dyDescent="0.3">
      <c r="A5" s="104" t="s">
        <v>22</v>
      </c>
      <c r="B5" s="78"/>
      <c r="C5" s="204"/>
      <c r="D5" s="183"/>
      <c r="E5" s="183"/>
      <c r="F5" s="18"/>
      <c r="G5" s="204"/>
      <c r="H5" s="209"/>
      <c r="I5" s="209"/>
      <c r="J5" s="209"/>
      <c r="K5" s="209"/>
      <c r="L5" s="209"/>
      <c r="M5" s="209"/>
      <c r="N5" s="209"/>
      <c r="O5" s="209"/>
      <c r="P5" s="210"/>
      <c r="T5" s="67" t="s">
        <v>88</v>
      </c>
      <c r="U5" s="67">
        <v>5.6</v>
      </c>
      <c r="V5" s="67"/>
      <c r="X5" s="100"/>
      <c r="Y5" s="67" t="s">
        <v>84</v>
      </c>
      <c r="Z5" s="67"/>
    </row>
    <row r="6" spans="1:26" ht="12.75" customHeight="1" x14ac:dyDescent="0.25">
      <c r="A6" s="100"/>
      <c r="B6" s="21"/>
      <c r="C6" s="19" t="s">
        <v>37</v>
      </c>
      <c r="D6" s="20"/>
      <c r="E6" s="19"/>
      <c r="F6" s="20"/>
      <c r="G6" s="19" t="s">
        <v>38</v>
      </c>
      <c r="H6" s="19"/>
      <c r="I6" s="19"/>
      <c r="J6" s="19"/>
      <c r="K6" s="19"/>
      <c r="L6" s="19"/>
      <c r="M6" s="19"/>
      <c r="N6" s="19"/>
      <c r="O6" s="19"/>
      <c r="P6" s="105"/>
      <c r="X6" s="100"/>
    </row>
    <row r="7" spans="1:26" ht="12.75" customHeight="1" x14ac:dyDescent="0.3">
      <c r="A7" s="104" t="s">
        <v>0</v>
      </c>
      <c r="B7" s="78"/>
      <c r="C7" s="182"/>
      <c r="D7" s="183"/>
      <c r="E7" s="183"/>
      <c r="F7" s="20"/>
      <c r="G7" s="211" t="s">
        <v>40</v>
      </c>
      <c r="H7" s="211"/>
      <c r="I7" s="211"/>
      <c r="J7" s="211"/>
      <c r="K7" s="211"/>
      <c r="L7" s="211"/>
      <c r="M7" s="211"/>
      <c r="N7" s="211"/>
      <c r="O7" s="20"/>
      <c r="P7" s="106"/>
      <c r="T7" s="83" t="s">
        <v>72</v>
      </c>
      <c r="U7" s="84">
        <v>-5.6</v>
      </c>
      <c r="X7" s="100"/>
    </row>
    <row r="8" spans="1:26" ht="12.75" customHeight="1" x14ac:dyDescent="0.25">
      <c r="A8" s="100"/>
      <c r="B8" s="21"/>
      <c r="C8" s="19" t="s">
        <v>39</v>
      </c>
      <c r="D8" s="20"/>
      <c r="E8" s="19"/>
      <c r="F8" s="20"/>
      <c r="G8" s="19" t="s">
        <v>42</v>
      </c>
      <c r="H8" s="19"/>
      <c r="I8" s="19"/>
      <c r="J8" s="19"/>
      <c r="K8" s="19"/>
      <c r="L8" s="19"/>
      <c r="M8" s="19"/>
      <c r="N8" s="19"/>
      <c r="O8" s="19"/>
      <c r="P8" s="107"/>
      <c r="T8" s="83" t="s">
        <v>73</v>
      </c>
      <c r="U8" s="84">
        <v>-11.2</v>
      </c>
      <c r="X8" s="100"/>
      <c r="Y8" s="72" t="s">
        <v>85</v>
      </c>
      <c r="Z8" s="72"/>
    </row>
    <row r="9" spans="1:26" ht="12.75" customHeight="1" x14ac:dyDescent="0.3">
      <c r="A9" s="104" t="s">
        <v>1</v>
      </c>
      <c r="B9" s="78"/>
      <c r="C9" s="205"/>
      <c r="D9" s="183"/>
      <c r="E9" s="183"/>
      <c r="F9" s="20"/>
      <c r="G9" s="182"/>
      <c r="H9" s="182"/>
      <c r="I9" s="182"/>
      <c r="J9" s="20"/>
      <c r="K9" s="182"/>
      <c r="L9" s="182"/>
      <c r="M9" s="182"/>
      <c r="N9" s="182"/>
      <c r="O9" s="182"/>
      <c r="P9" s="212"/>
      <c r="T9" s="83" t="s">
        <v>74</v>
      </c>
      <c r="U9" s="84">
        <v>-11.2</v>
      </c>
      <c r="X9" s="100"/>
      <c r="Y9" s="72" t="s">
        <v>86</v>
      </c>
      <c r="Z9" s="72"/>
    </row>
    <row r="10" spans="1:26" ht="12.75" customHeight="1" x14ac:dyDescent="0.3">
      <c r="A10" s="104"/>
      <c r="B10" s="78"/>
      <c r="C10" s="19" t="s">
        <v>34</v>
      </c>
      <c r="D10" s="20"/>
      <c r="E10" s="19"/>
      <c r="F10" s="20"/>
      <c r="G10" s="19" t="s">
        <v>35</v>
      </c>
      <c r="H10" s="19"/>
      <c r="I10" s="19"/>
      <c r="J10" s="19"/>
      <c r="K10" s="19" t="s">
        <v>36</v>
      </c>
      <c r="L10" s="5"/>
      <c r="M10" s="5"/>
      <c r="N10" s="5"/>
      <c r="O10" s="5"/>
      <c r="P10" s="108"/>
      <c r="X10" s="100"/>
      <c r="Y10" s="72" t="s">
        <v>90</v>
      </c>
      <c r="Z10" s="72"/>
    </row>
    <row r="11" spans="1:26" ht="12.75" customHeight="1" x14ac:dyDescent="0.3">
      <c r="A11" s="104" t="s">
        <v>2</v>
      </c>
      <c r="B11" s="78"/>
      <c r="C11" s="154"/>
      <c r="D11" s="56"/>
      <c r="E11" s="140"/>
      <c r="F11" s="57"/>
      <c r="G11" s="140"/>
      <c r="H11" s="23"/>
      <c r="I11" s="140"/>
      <c r="J11" s="57"/>
      <c r="K11" s="140"/>
      <c r="L11" s="57"/>
      <c r="M11" s="140"/>
      <c r="N11" s="24"/>
      <c r="O11" s="189"/>
      <c r="P11" s="190"/>
      <c r="T11" s="3" t="s">
        <v>105</v>
      </c>
      <c r="U11" s="3">
        <v>0</v>
      </c>
      <c r="X11" s="100"/>
      <c r="Y11" s="72" t="s">
        <v>87</v>
      </c>
      <c r="Z11" s="72"/>
    </row>
    <row r="12" spans="1:26" ht="12.75" customHeight="1" thickBot="1" x14ac:dyDescent="0.3">
      <c r="A12" s="109"/>
      <c r="B12" s="25"/>
      <c r="C12" s="26" t="s">
        <v>64</v>
      </c>
      <c r="D12" s="27"/>
      <c r="E12" s="26"/>
      <c r="F12" s="27"/>
      <c r="G12" s="26"/>
      <c r="H12" s="26"/>
      <c r="I12" s="26"/>
      <c r="J12" s="26"/>
      <c r="K12" s="26"/>
      <c r="L12" s="26"/>
      <c r="M12" s="26"/>
      <c r="N12" s="26"/>
      <c r="O12" s="26" t="s">
        <v>63</v>
      </c>
      <c r="P12" s="110"/>
      <c r="T12" s="3" t="s">
        <v>104</v>
      </c>
      <c r="U12" s="3">
        <v>0</v>
      </c>
      <c r="X12" s="100"/>
    </row>
    <row r="13" spans="1:26" ht="5.15" customHeight="1" x14ac:dyDescent="0.25">
      <c r="A13" s="100"/>
      <c r="B13" s="21"/>
      <c r="C13" s="28"/>
      <c r="D13" s="29"/>
      <c r="E13" s="28"/>
      <c r="F13" s="29"/>
      <c r="G13" s="28"/>
      <c r="H13" s="28"/>
      <c r="I13" s="28"/>
      <c r="J13" s="28"/>
      <c r="K13" s="28"/>
      <c r="L13" s="28"/>
      <c r="M13" s="28"/>
      <c r="N13" s="28"/>
      <c r="O13" s="28"/>
      <c r="P13" s="111"/>
      <c r="X13" s="100"/>
    </row>
    <row r="14" spans="1:26" ht="12.75" customHeight="1" x14ac:dyDescent="0.3">
      <c r="A14" s="104" t="s">
        <v>3</v>
      </c>
      <c r="B14" s="78"/>
      <c r="C14" s="177"/>
      <c r="D14" s="177"/>
      <c r="E14" s="177"/>
      <c r="F14" s="177"/>
      <c r="G14" s="177"/>
      <c r="H14" s="177"/>
      <c r="I14" s="177"/>
      <c r="J14" s="19"/>
      <c r="K14" s="112" t="s">
        <v>56</v>
      </c>
      <c r="L14" s="19"/>
      <c r="M14" s="112"/>
      <c r="N14" s="112"/>
      <c r="O14" s="213"/>
      <c r="P14" s="214"/>
      <c r="S14" s="30"/>
      <c r="X14" s="100"/>
    </row>
    <row r="15" spans="1:26" ht="12.75" customHeight="1" x14ac:dyDescent="0.3">
      <c r="A15" s="104" t="s">
        <v>31</v>
      </c>
      <c r="B15" s="78"/>
      <c r="C15" s="177"/>
      <c r="D15" s="177"/>
      <c r="E15" s="177"/>
      <c r="F15" s="177"/>
      <c r="G15" s="177"/>
      <c r="H15" s="177"/>
      <c r="I15" s="177"/>
      <c r="J15" s="19"/>
      <c r="K15" s="112" t="s">
        <v>56</v>
      </c>
      <c r="L15" s="20"/>
      <c r="M15" s="112"/>
      <c r="N15" s="112"/>
      <c r="O15" s="213"/>
      <c r="P15" s="214"/>
      <c r="S15" s="30"/>
      <c r="X15" s="100"/>
    </row>
    <row r="16" spans="1:26" ht="12.75" customHeight="1" x14ac:dyDescent="0.3">
      <c r="A16" s="104" t="s">
        <v>31</v>
      </c>
      <c r="B16" s="78"/>
      <c r="C16" s="177"/>
      <c r="D16" s="177"/>
      <c r="E16" s="177"/>
      <c r="F16" s="177"/>
      <c r="G16" s="177"/>
      <c r="H16" s="177"/>
      <c r="I16" s="177"/>
      <c r="J16" s="19"/>
      <c r="K16" s="112" t="s">
        <v>56</v>
      </c>
      <c r="L16" s="20"/>
      <c r="M16" s="112"/>
      <c r="N16" s="112"/>
      <c r="O16" s="213"/>
      <c r="P16" s="214"/>
      <c r="S16" s="30"/>
      <c r="U16" s="22"/>
      <c r="X16" s="100"/>
    </row>
    <row r="17" spans="1:26" ht="12.75" customHeight="1" x14ac:dyDescent="0.3">
      <c r="A17" s="104" t="s">
        <v>31</v>
      </c>
      <c r="B17" s="78"/>
      <c r="C17" s="177"/>
      <c r="D17" s="177"/>
      <c r="E17" s="177"/>
      <c r="F17" s="177"/>
      <c r="G17" s="177"/>
      <c r="H17" s="177"/>
      <c r="I17" s="177"/>
      <c r="J17" s="19"/>
      <c r="K17" s="112" t="s">
        <v>56</v>
      </c>
      <c r="L17" s="20"/>
      <c r="M17" s="112"/>
      <c r="N17" s="112"/>
      <c r="O17" s="213"/>
      <c r="P17" s="214"/>
      <c r="S17" s="30"/>
      <c r="U17" s="22"/>
      <c r="X17" s="100"/>
    </row>
    <row r="18" spans="1:26" ht="12.75" customHeight="1" x14ac:dyDescent="0.3">
      <c r="A18" s="104" t="s">
        <v>32</v>
      </c>
      <c r="B18" s="78"/>
      <c r="C18" s="177"/>
      <c r="D18" s="177"/>
      <c r="E18" s="177"/>
      <c r="F18" s="177"/>
      <c r="G18" s="177"/>
      <c r="H18" s="177"/>
      <c r="I18" s="177"/>
      <c r="J18" s="19"/>
      <c r="K18" s="112" t="s">
        <v>33</v>
      </c>
      <c r="L18" s="20"/>
      <c r="M18" s="112"/>
      <c r="N18" s="112"/>
      <c r="O18" s="213"/>
      <c r="P18" s="214"/>
      <c r="S18" s="30"/>
      <c r="W18" s="7"/>
      <c r="X18" s="101"/>
      <c r="Y18" s="7"/>
      <c r="Z18" s="7"/>
    </row>
    <row r="19" spans="1:26" ht="2.5" customHeight="1" x14ac:dyDescent="0.25">
      <c r="A19" s="100"/>
      <c r="B19" s="21"/>
      <c r="C19" s="17"/>
      <c r="D19" s="33"/>
      <c r="E19" s="17"/>
      <c r="F19" s="33"/>
      <c r="G19" s="17"/>
      <c r="H19" s="17"/>
      <c r="I19" s="17"/>
      <c r="J19" s="17"/>
      <c r="K19" s="17"/>
      <c r="L19" s="17"/>
      <c r="M19" s="17"/>
      <c r="N19" s="17"/>
      <c r="O19" s="17"/>
      <c r="P19" s="113"/>
      <c r="S19" s="31"/>
      <c r="W19" s="7"/>
      <c r="X19" s="101"/>
      <c r="Y19" s="7"/>
      <c r="Z19" s="7"/>
    </row>
    <row r="20" spans="1:26" ht="2.5" customHeight="1" x14ac:dyDescent="0.25">
      <c r="A20" s="100"/>
      <c r="B20" s="21"/>
      <c r="C20" s="17"/>
      <c r="D20" s="33"/>
      <c r="E20" s="17"/>
      <c r="F20" s="33"/>
      <c r="G20" s="17"/>
      <c r="H20" s="17"/>
      <c r="I20" s="17"/>
      <c r="J20" s="17"/>
      <c r="K20" s="17"/>
      <c r="L20" s="17"/>
      <c r="M20" s="17"/>
      <c r="N20" s="17"/>
      <c r="O20" s="17"/>
      <c r="P20" s="113"/>
      <c r="W20" s="7"/>
      <c r="X20" s="101"/>
      <c r="Y20" s="7"/>
      <c r="Z20" s="7"/>
    </row>
    <row r="21" spans="1:26" ht="12.75" customHeight="1" x14ac:dyDescent="0.3">
      <c r="A21" s="104" t="s">
        <v>4</v>
      </c>
      <c r="B21" s="78"/>
      <c r="C21" s="187"/>
      <c r="D21" s="187"/>
      <c r="E21" s="182"/>
      <c r="F21" s="20"/>
      <c r="G21" s="141"/>
      <c r="H21" s="19"/>
      <c r="I21" s="112" t="s">
        <v>66</v>
      </c>
      <c r="J21" s="20"/>
      <c r="K21" s="112"/>
      <c r="L21" s="187"/>
      <c r="M21" s="183"/>
      <c r="N21" s="91"/>
      <c r="O21" s="141"/>
      <c r="P21" s="114"/>
      <c r="Q21" s="58"/>
      <c r="R21" s="20"/>
      <c r="T21" s="7"/>
      <c r="U21" s="7"/>
      <c r="V21" s="7"/>
      <c r="W21" s="7"/>
      <c r="X21" s="101"/>
      <c r="Y21" s="7"/>
      <c r="Z21" s="7"/>
    </row>
    <row r="22" spans="1:26" ht="12.75" customHeight="1" x14ac:dyDescent="0.25">
      <c r="A22" s="100"/>
      <c r="B22" s="21"/>
      <c r="C22" s="32" t="s">
        <v>29</v>
      </c>
      <c r="D22" s="54"/>
      <c r="E22" s="32"/>
      <c r="F22" s="33"/>
      <c r="G22" s="19" t="s">
        <v>30</v>
      </c>
      <c r="H22" s="17"/>
      <c r="I22" s="20"/>
      <c r="J22" s="17"/>
      <c r="K22" s="17"/>
      <c r="L22" s="20"/>
      <c r="M22" s="19" t="s">
        <v>29</v>
      </c>
      <c r="N22" s="19"/>
      <c r="O22" s="19" t="s">
        <v>30</v>
      </c>
      <c r="P22" s="115"/>
      <c r="Q22" s="19"/>
      <c r="R22" s="20"/>
      <c r="T22" s="7"/>
      <c r="U22" s="7"/>
      <c r="V22" s="7"/>
      <c r="W22" s="7"/>
      <c r="X22" s="101"/>
      <c r="Y22" s="7"/>
      <c r="Z22" s="7"/>
    </row>
    <row r="23" spans="1:26" ht="5.15" customHeight="1" thickBot="1" x14ac:dyDescent="0.3">
      <c r="A23" s="100"/>
      <c r="B23" s="21"/>
      <c r="C23" s="17"/>
      <c r="D23" s="33"/>
      <c r="E23" s="17"/>
      <c r="F23" s="33"/>
      <c r="G23" s="17"/>
      <c r="H23" s="17"/>
      <c r="I23" s="17"/>
      <c r="J23" s="17"/>
      <c r="K23" s="17"/>
      <c r="L23" s="17"/>
      <c r="M23" s="17"/>
      <c r="N23" s="17"/>
      <c r="O23" s="17"/>
      <c r="P23" s="113"/>
      <c r="T23" s="7"/>
      <c r="U23" s="7"/>
      <c r="V23" s="7"/>
      <c r="W23" s="7"/>
      <c r="X23" s="101"/>
      <c r="Y23" s="7"/>
      <c r="Z23" s="7"/>
    </row>
    <row r="24" spans="1:26" ht="14.15" customHeight="1" x14ac:dyDescent="0.3">
      <c r="A24" s="116" t="s">
        <v>5</v>
      </c>
      <c r="B24" s="61"/>
      <c r="C24" s="206"/>
      <c r="D24" s="207"/>
      <c r="E24" s="207"/>
      <c r="F24" s="207"/>
      <c r="G24" s="207"/>
      <c r="H24" s="207"/>
      <c r="I24" s="207"/>
      <c r="J24" s="207"/>
      <c r="K24" s="207"/>
      <c r="L24" s="207"/>
      <c r="M24" s="207"/>
      <c r="N24" s="207"/>
      <c r="O24" s="207"/>
      <c r="P24" s="208"/>
      <c r="T24" s="7"/>
      <c r="U24" s="7"/>
      <c r="V24" s="7"/>
      <c r="W24" s="7"/>
      <c r="X24" s="101"/>
      <c r="Y24" s="7"/>
      <c r="Z24" s="7"/>
    </row>
    <row r="25" spans="1:26" ht="14.15" customHeight="1" thickBot="1" x14ac:dyDescent="0.35">
      <c r="A25" s="117"/>
      <c r="B25" s="62"/>
      <c r="C25" s="191"/>
      <c r="D25" s="192"/>
      <c r="E25" s="192"/>
      <c r="F25" s="192"/>
      <c r="G25" s="192"/>
      <c r="H25" s="192"/>
      <c r="I25" s="192"/>
      <c r="J25" s="192"/>
      <c r="K25" s="192"/>
      <c r="L25" s="192"/>
      <c r="M25" s="192"/>
      <c r="N25" s="192"/>
      <c r="O25" s="192"/>
      <c r="P25" s="193"/>
      <c r="T25" s="7"/>
      <c r="U25" s="7"/>
      <c r="V25" s="7"/>
      <c r="W25" s="7"/>
      <c r="X25" s="101"/>
      <c r="Y25" s="7"/>
      <c r="Z25" s="7"/>
    </row>
    <row r="26" spans="1:26" s="1" customFormat="1" ht="24" customHeight="1" x14ac:dyDescent="0.3">
      <c r="A26" s="118" t="s">
        <v>8</v>
      </c>
      <c r="B26" s="18"/>
      <c r="C26" s="5"/>
      <c r="D26" s="18"/>
      <c r="E26" s="5"/>
      <c r="F26" s="18"/>
      <c r="G26" s="5"/>
      <c r="H26" s="5"/>
      <c r="I26" s="5"/>
      <c r="J26" s="112"/>
      <c r="K26" s="60" t="s">
        <v>16</v>
      </c>
      <c r="L26" s="178" t="s">
        <v>67</v>
      </c>
      <c r="M26" s="179"/>
      <c r="N26" s="179"/>
      <c r="O26" s="92" t="s">
        <v>65</v>
      </c>
      <c r="P26" s="119"/>
      <c r="T26" s="7"/>
      <c r="U26" s="7"/>
      <c r="V26" s="7"/>
      <c r="W26" s="7"/>
      <c r="X26" s="101"/>
      <c r="Y26" s="7"/>
      <c r="Z26" s="7"/>
    </row>
    <row r="27" spans="1:26" ht="12.75" customHeight="1" x14ac:dyDescent="0.3">
      <c r="A27" s="120" t="s">
        <v>9</v>
      </c>
      <c r="B27" s="36"/>
      <c r="C27" s="35"/>
      <c r="D27" s="38"/>
      <c r="E27" s="37"/>
      <c r="F27" s="38"/>
      <c r="G27" s="37"/>
      <c r="H27" s="37"/>
      <c r="I27" s="37"/>
      <c r="J27" s="16"/>
      <c r="K27" s="63" t="s">
        <v>17</v>
      </c>
      <c r="L27" s="184" t="s">
        <v>109</v>
      </c>
      <c r="M27" s="185"/>
      <c r="N27" s="186"/>
      <c r="O27" s="2" t="s">
        <v>18</v>
      </c>
      <c r="P27" s="121"/>
      <c r="T27" s="7"/>
      <c r="U27" s="7"/>
      <c r="V27" s="7"/>
      <c r="W27" s="7"/>
      <c r="X27" s="101"/>
      <c r="Y27" s="7"/>
      <c r="Z27" s="7"/>
    </row>
    <row r="28" spans="1:26" ht="12.75" customHeight="1" x14ac:dyDescent="0.3">
      <c r="A28" s="122" t="s">
        <v>50</v>
      </c>
      <c r="B28" s="20"/>
      <c r="C28" s="142"/>
      <c r="D28" s="59"/>
      <c r="E28" s="19" t="s">
        <v>27</v>
      </c>
      <c r="F28" s="20"/>
      <c r="G28" s="19"/>
      <c r="H28" s="19"/>
      <c r="I28" s="19"/>
      <c r="J28" s="16"/>
      <c r="K28" s="143"/>
      <c r="L28" s="69"/>
      <c r="M28" s="93"/>
      <c r="N28" s="71"/>
      <c r="O28" s="144"/>
      <c r="P28" s="123"/>
      <c r="T28" s="7"/>
      <c r="U28" s="7"/>
      <c r="V28" s="7"/>
      <c r="W28" s="7"/>
      <c r="X28" s="101"/>
      <c r="Y28" s="7"/>
      <c r="Z28" s="7"/>
    </row>
    <row r="29" spans="1:26" ht="12.75" customHeight="1" x14ac:dyDescent="0.3">
      <c r="A29" s="122" t="s">
        <v>6</v>
      </c>
      <c r="B29" s="20"/>
      <c r="C29" s="19"/>
      <c r="D29" s="20"/>
      <c r="E29" s="20"/>
      <c r="F29" s="20"/>
      <c r="G29" s="20"/>
      <c r="H29" s="20"/>
      <c r="I29" s="19"/>
      <c r="J29" s="16"/>
      <c r="K29" s="146"/>
      <c r="L29" s="69"/>
      <c r="M29" s="94"/>
      <c r="N29" s="71"/>
      <c r="O29" s="145"/>
      <c r="P29" s="123"/>
      <c r="T29" s="3" t="s">
        <v>52</v>
      </c>
      <c r="U29" s="3" t="s">
        <v>53</v>
      </c>
      <c r="V29" s="3" t="s">
        <v>54</v>
      </c>
      <c r="W29" s="7" t="s">
        <v>89</v>
      </c>
      <c r="X29" s="101"/>
      <c r="Y29" s="7"/>
      <c r="Z29" s="7"/>
    </row>
    <row r="30" spans="1:26" ht="12.75" customHeight="1" x14ac:dyDescent="0.3">
      <c r="A30" s="100" t="s">
        <v>12</v>
      </c>
      <c r="B30" s="21"/>
      <c r="C30" s="142"/>
      <c r="D30" s="59"/>
      <c r="E30" s="17" t="s">
        <v>11</v>
      </c>
      <c r="F30" s="17"/>
      <c r="G30" s="150">
        <v>0.3</v>
      </c>
      <c r="H30" s="152"/>
      <c r="I30" s="151"/>
      <c r="J30" s="16"/>
      <c r="K30" s="86"/>
      <c r="L30" s="69"/>
      <c r="M30" s="85"/>
      <c r="N30" s="71"/>
      <c r="O30" s="74">
        <v>0</v>
      </c>
      <c r="P30" s="123"/>
      <c r="T30" s="67" t="s">
        <v>91</v>
      </c>
      <c r="U30" s="67">
        <v>0</v>
      </c>
      <c r="V30" s="67">
        <v>0</v>
      </c>
      <c r="W30" s="67">
        <v>0</v>
      </c>
      <c r="X30" s="101"/>
      <c r="Y30" s="7"/>
      <c r="Z30" s="7"/>
    </row>
    <row r="31" spans="1:26" ht="12.75" customHeight="1" x14ac:dyDescent="0.3">
      <c r="A31" s="122" t="s">
        <v>43</v>
      </c>
      <c r="B31" s="20"/>
      <c r="C31" s="19"/>
      <c r="D31" s="20"/>
      <c r="E31" s="19"/>
      <c r="F31" s="20"/>
      <c r="G31" s="19"/>
      <c r="H31" s="19"/>
      <c r="I31" s="19"/>
      <c r="J31" s="16"/>
      <c r="K31" s="147"/>
      <c r="L31" s="69"/>
      <c r="M31" s="95"/>
      <c r="N31" s="71"/>
      <c r="O31" s="79"/>
      <c r="P31" s="123"/>
      <c r="T31" s="67" t="s">
        <v>51</v>
      </c>
      <c r="U31" s="67">
        <v>28</v>
      </c>
      <c r="V31" s="67">
        <v>14</v>
      </c>
      <c r="W31" s="67">
        <v>14</v>
      </c>
      <c r="X31" s="101"/>
      <c r="Y31" s="7"/>
      <c r="Z31" s="7"/>
    </row>
    <row r="32" spans="1:26" ht="25.5" x14ac:dyDescent="0.3">
      <c r="A32" s="124" t="s">
        <v>76</v>
      </c>
      <c r="B32" s="125"/>
      <c r="C32" s="19" t="s">
        <v>57</v>
      </c>
      <c r="D32" s="20"/>
      <c r="E32" s="182"/>
      <c r="F32" s="183"/>
      <c r="G32" s="183"/>
      <c r="H32" s="183"/>
      <c r="I32" s="59"/>
      <c r="J32" s="16"/>
      <c r="K32" s="146"/>
      <c r="L32" s="69"/>
      <c r="M32" s="94"/>
      <c r="N32" s="71"/>
      <c r="O32" s="145"/>
      <c r="P32" s="123"/>
      <c r="T32" s="67" t="s">
        <v>92</v>
      </c>
      <c r="U32" s="67">
        <v>42</v>
      </c>
      <c r="V32" s="67">
        <v>28</v>
      </c>
      <c r="W32" s="67">
        <v>28</v>
      </c>
      <c r="X32" s="101"/>
      <c r="Y32" s="7"/>
      <c r="Z32" s="7"/>
    </row>
    <row r="33" spans="1:26" s="34" customFormat="1" ht="12.75" customHeight="1" x14ac:dyDescent="0.3">
      <c r="A33" s="122" t="s">
        <v>58</v>
      </c>
      <c r="B33" s="20"/>
      <c r="C33" s="19"/>
      <c r="D33" s="20"/>
      <c r="E33" s="19"/>
      <c r="F33" s="20"/>
      <c r="G33" s="19"/>
      <c r="H33" s="19"/>
      <c r="I33" s="19"/>
      <c r="J33" s="19"/>
      <c r="K33" s="146"/>
      <c r="L33" s="69"/>
      <c r="M33" s="94"/>
      <c r="N33" s="71"/>
      <c r="O33" s="145"/>
      <c r="P33" s="123"/>
      <c r="T33" s="67" t="s">
        <v>93</v>
      </c>
      <c r="U33" s="67">
        <v>58</v>
      </c>
      <c r="V33" s="67">
        <v>39</v>
      </c>
      <c r="W33" s="7">
        <v>39</v>
      </c>
      <c r="X33" s="101"/>
      <c r="Y33" s="7"/>
      <c r="Z33" s="7"/>
    </row>
    <row r="34" spans="1:26" ht="25.5" customHeight="1" x14ac:dyDescent="0.3">
      <c r="A34" s="199" t="s">
        <v>59</v>
      </c>
      <c r="B34" s="200"/>
      <c r="C34" s="201"/>
      <c r="D34" s="20"/>
      <c r="E34" s="90" t="s">
        <v>80</v>
      </c>
      <c r="F34" s="19"/>
      <c r="G34" s="169" t="s">
        <v>109</v>
      </c>
      <c r="H34" s="170"/>
      <c r="I34" s="170"/>
      <c r="J34" s="16"/>
      <c r="K34" s="86"/>
      <c r="L34" s="69"/>
      <c r="M34" s="85"/>
      <c r="N34" s="71"/>
      <c r="O34" s="75"/>
      <c r="P34" s="123"/>
      <c r="T34" s="67" t="s">
        <v>94</v>
      </c>
      <c r="U34" s="67">
        <v>44</v>
      </c>
      <c r="V34" s="67">
        <v>29</v>
      </c>
      <c r="W34" s="7">
        <v>29</v>
      </c>
      <c r="X34" s="101"/>
      <c r="Y34" s="7"/>
      <c r="Z34" s="7"/>
    </row>
    <row r="35" spans="1:26" ht="14.15" customHeight="1" x14ac:dyDescent="0.3">
      <c r="A35" s="126" t="s">
        <v>25</v>
      </c>
      <c r="B35" s="127"/>
      <c r="C35" s="148"/>
      <c r="D35" s="33"/>
      <c r="E35" s="17" t="s">
        <v>19</v>
      </c>
      <c r="F35" s="33"/>
      <c r="G35" s="202"/>
      <c r="H35" s="203"/>
      <c r="I35" s="203"/>
      <c r="J35" s="16"/>
      <c r="K35" s="87"/>
      <c r="L35" s="69"/>
      <c r="M35" s="95"/>
      <c r="N35" s="71"/>
      <c r="O35" s="76">
        <v>0</v>
      </c>
      <c r="P35" s="123"/>
      <c r="T35" s="67" t="s">
        <v>55</v>
      </c>
      <c r="U35" s="67">
        <v>40</v>
      </c>
      <c r="V35" s="67">
        <v>27</v>
      </c>
      <c r="W35" s="7">
        <v>23</v>
      </c>
      <c r="X35" s="101"/>
      <c r="Y35" s="7"/>
      <c r="Z35" s="7"/>
    </row>
    <row r="36" spans="1:26" ht="14.15" customHeight="1" x14ac:dyDescent="0.3">
      <c r="A36" s="126" t="s">
        <v>10</v>
      </c>
      <c r="B36" s="127"/>
      <c r="C36" s="148"/>
      <c r="D36" s="33"/>
      <c r="E36" s="17" t="s">
        <v>13</v>
      </c>
      <c r="F36" s="33"/>
      <c r="G36" s="70">
        <f>IF(ISNA(VLOOKUP(G7,T3:U5,2,0)),"",VLOOKUP(G7,T3:U5,2,0))</f>
        <v>5.6</v>
      </c>
      <c r="H36" s="33"/>
      <c r="I36" s="17"/>
      <c r="J36" s="16"/>
      <c r="K36" s="86"/>
      <c r="L36" s="69"/>
      <c r="M36" s="85"/>
      <c r="N36" s="71"/>
      <c r="O36" s="75">
        <v>0</v>
      </c>
      <c r="P36" s="123"/>
      <c r="T36" s="67" t="s">
        <v>95</v>
      </c>
      <c r="U36" s="67">
        <v>47</v>
      </c>
      <c r="V36" s="67">
        <v>32</v>
      </c>
      <c r="W36" s="7">
        <v>32</v>
      </c>
      <c r="X36" s="101"/>
      <c r="Y36" s="7"/>
      <c r="Z36" s="7"/>
    </row>
    <row r="37" spans="1:26" ht="12.75" customHeight="1" x14ac:dyDescent="0.3">
      <c r="A37" s="128" t="s">
        <v>60</v>
      </c>
      <c r="B37" s="8"/>
      <c r="C37" s="6"/>
      <c r="D37" s="8"/>
      <c r="E37" s="40"/>
      <c r="F37" s="41"/>
      <c r="G37" s="167" t="s">
        <v>51</v>
      </c>
      <c r="H37" s="168"/>
      <c r="I37" s="168"/>
      <c r="J37" s="16"/>
      <c r="K37" s="82"/>
      <c r="L37" s="69"/>
      <c r="M37" s="71"/>
      <c r="N37" s="71"/>
      <c r="O37" s="75"/>
      <c r="P37" s="123"/>
      <c r="T37" s="67" t="s">
        <v>96</v>
      </c>
      <c r="U37" s="67">
        <v>47</v>
      </c>
      <c r="V37" s="67">
        <v>32</v>
      </c>
      <c r="W37" s="7">
        <v>32</v>
      </c>
      <c r="X37" s="101"/>
      <c r="Y37" s="7"/>
      <c r="Z37" s="7"/>
    </row>
    <row r="38" spans="1:26" ht="12.75" customHeight="1" x14ac:dyDescent="0.3">
      <c r="A38" s="126" t="s">
        <v>78</v>
      </c>
      <c r="B38" s="127"/>
      <c r="C38" s="39">
        <v>0</v>
      </c>
      <c r="D38" s="33"/>
      <c r="E38" s="17" t="s">
        <v>70</v>
      </c>
      <c r="F38" s="17"/>
      <c r="G38" s="70">
        <f>IF(ISNA(VLOOKUP($G$37,$T$30:$W$61,2,0)),"",IF($G$7&lt;&gt;"Honorarkräfte",VLOOKUP($G$37,$T$30:$W$61,2,0),0))</f>
        <v>28</v>
      </c>
      <c r="H38" s="33"/>
      <c r="I38" s="33"/>
      <c r="J38" s="16"/>
      <c r="K38" s="82"/>
      <c r="L38" s="69"/>
      <c r="M38" s="71"/>
      <c r="N38" s="71"/>
      <c r="O38" s="76">
        <v>0</v>
      </c>
      <c r="P38" s="123"/>
      <c r="Q38" s="3" t="s">
        <v>44</v>
      </c>
      <c r="T38" s="67" t="s">
        <v>97</v>
      </c>
      <c r="U38" s="67">
        <v>80</v>
      </c>
      <c r="V38" s="67">
        <v>53</v>
      </c>
      <c r="W38" s="7">
        <v>53</v>
      </c>
      <c r="X38" s="101"/>
      <c r="Y38" s="7"/>
      <c r="Z38" s="7"/>
    </row>
    <row r="39" spans="1:26" ht="12.75" customHeight="1" x14ac:dyDescent="0.3">
      <c r="A39" s="122" t="s">
        <v>77</v>
      </c>
      <c r="B39" s="127"/>
      <c r="C39" s="42">
        <v>0</v>
      </c>
      <c r="D39" s="33"/>
      <c r="E39" s="17" t="s">
        <v>70</v>
      </c>
      <c r="F39" s="17"/>
      <c r="G39" s="70">
        <f>IF(ISNA(VLOOKUP($G$37,$T$30:$W$61,3,0)),"",IF($G$7&lt;&gt;"Honorarkräfte",VLOOKUP($G$37,$T$30:$W$61,3,0),0))</f>
        <v>14</v>
      </c>
      <c r="H39" s="33"/>
      <c r="I39" s="33"/>
      <c r="J39" s="16"/>
      <c r="K39" s="82"/>
      <c r="L39" s="69"/>
      <c r="M39" s="71"/>
      <c r="N39" s="71"/>
      <c r="O39" s="74">
        <v>0</v>
      </c>
      <c r="P39" s="123"/>
      <c r="Q39" s="72" t="s">
        <v>111</v>
      </c>
      <c r="T39" s="67" t="s">
        <v>98</v>
      </c>
      <c r="U39" s="67">
        <v>40</v>
      </c>
      <c r="V39" s="67">
        <v>27</v>
      </c>
      <c r="W39" s="7">
        <v>27</v>
      </c>
      <c r="X39" s="101"/>
      <c r="Y39" s="7"/>
      <c r="Z39" s="7"/>
    </row>
    <row r="40" spans="1:26" ht="12.75" customHeight="1" x14ac:dyDescent="0.3">
      <c r="A40" s="126" t="s">
        <v>28</v>
      </c>
      <c r="B40" s="127"/>
      <c r="C40" s="42">
        <v>0</v>
      </c>
      <c r="D40" s="33"/>
      <c r="E40" s="17" t="s">
        <v>70</v>
      </c>
      <c r="F40" s="17"/>
      <c r="G40" s="70">
        <f>IF(ISNA(VLOOKUP($G$37,$T$30:$W$61,3,0)),"",IF($G$7&lt;&gt;"Honorarkräfte",VLOOKUP($G$37,$T$30:$W$61,3,0),0))</f>
        <v>14</v>
      </c>
      <c r="H40" s="33"/>
      <c r="I40" s="33"/>
      <c r="J40" s="16"/>
      <c r="K40" s="82"/>
      <c r="L40" s="69"/>
      <c r="M40" s="71"/>
      <c r="N40" s="71"/>
      <c r="O40" s="74">
        <v>0</v>
      </c>
      <c r="P40" s="123"/>
      <c r="Q40" s="7"/>
      <c r="T40" s="67" t="s">
        <v>99</v>
      </c>
      <c r="U40" s="67">
        <v>50</v>
      </c>
      <c r="V40" s="67">
        <v>33</v>
      </c>
      <c r="W40" s="7">
        <v>33</v>
      </c>
      <c r="X40" s="101"/>
      <c r="Y40" s="7"/>
      <c r="Z40" s="7"/>
    </row>
    <row r="41" spans="1:26" ht="27.75" customHeight="1" x14ac:dyDescent="0.3">
      <c r="A41" s="196" t="s">
        <v>110</v>
      </c>
      <c r="B41" s="197"/>
      <c r="C41" s="197"/>
      <c r="D41" s="197"/>
      <c r="E41" s="197"/>
      <c r="F41" s="197"/>
      <c r="G41" s="197"/>
      <c r="H41" s="51"/>
      <c r="I41" s="51"/>
      <c r="J41" s="16"/>
      <c r="K41" s="82"/>
      <c r="L41" s="69"/>
      <c r="M41" s="71"/>
      <c r="N41" s="71"/>
      <c r="O41" s="75"/>
      <c r="P41" s="123"/>
      <c r="T41" s="67" t="s">
        <v>100</v>
      </c>
      <c r="U41" s="67">
        <v>62</v>
      </c>
      <c r="V41" s="67">
        <v>41</v>
      </c>
      <c r="W41" s="7">
        <v>41</v>
      </c>
      <c r="X41" s="101"/>
      <c r="Y41" s="7"/>
      <c r="Z41" s="7"/>
    </row>
    <row r="42" spans="1:26" ht="14.15" customHeight="1" x14ac:dyDescent="0.3">
      <c r="A42" s="129" t="s">
        <v>45</v>
      </c>
      <c r="B42" s="38"/>
      <c r="C42" s="37" t="s">
        <v>46</v>
      </c>
      <c r="D42" s="38"/>
      <c r="E42" s="37"/>
      <c r="F42" s="38"/>
      <c r="G42" s="37" t="s">
        <v>47</v>
      </c>
      <c r="H42" s="37"/>
      <c r="I42" s="37"/>
      <c r="J42" s="16"/>
      <c r="K42" s="82"/>
      <c r="L42" s="69"/>
      <c r="M42" s="71"/>
      <c r="N42" s="71"/>
      <c r="O42" s="55"/>
      <c r="P42" s="123"/>
      <c r="T42" s="67" t="s">
        <v>101</v>
      </c>
      <c r="U42" s="67">
        <v>34</v>
      </c>
      <c r="V42" s="67">
        <v>23</v>
      </c>
      <c r="W42" s="7">
        <v>23</v>
      </c>
      <c r="X42" s="101"/>
      <c r="Y42" s="7"/>
      <c r="Z42" s="7"/>
    </row>
    <row r="43" spans="1:26" ht="14.15" customHeight="1" x14ac:dyDescent="0.3">
      <c r="A43" s="149"/>
      <c r="B43" s="52"/>
      <c r="C43" s="198"/>
      <c r="D43" s="198"/>
      <c r="E43" s="198"/>
      <c r="F43" s="52">
        <v>5</v>
      </c>
      <c r="G43" s="198"/>
      <c r="H43" s="198"/>
      <c r="I43" s="198"/>
      <c r="J43" s="16"/>
      <c r="K43" s="82"/>
      <c r="L43" s="69"/>
      <c r="M43" s="71"/>
      <c r="N43" s="71"/>
      <c r="O43" s="76">
        <v>0</v>
      </c>
      <c r="P43" s="123"/>
      <c r="T43" s="67" t="s">
        <v>102</v>
      </c>
      <c r="U43" s="67">
        <v>35</v>
      </c>
      <c r="V43" s="67">
        <v>24</v>
      </c>
      <c r="W43" s="7">
        <v>24</v>
      </c>
      <c r="X43" s="101"/>
      <c r="Y43" s="7"/>
      <c r="Z43" s="7"/>
    </row>
    <row r="44" spans="1:26" ht="14.15" customHeight="1" x14ac:dyDescent="0.3">
      <c r="A44" s="129" t="s">
        <v>49</v>
      </c>
      <c r="B44" s="38"/>
      <c r="C44" s="52"/>
      <c r="D44" s="52"/>
      <c r="E44" s="38"/>
      <c r="F44" s="38"/>
      <c r="G44" s="38"/>
      <c r="H44" s="38"/>
      <c r="I44" s="52"/>
      <c r="J44" s="16"/>
      <c r="K44" s="82"/>
      <c r="L44" s="69"/>
      <c r="M44" s="71"/>
      <c r="N44" s="71"/>
      <c r="O44" s="75"/>
      <c r="P44" s="123"/>
      <c r="T44" s="67" t="s">
        <v>103</v>
      </c>
      <c r="U44" s="67">
        <v>17</v>
      </c>
      <c r="V44" s="67">
        <v>12</v>
      </c>
      <c r="W44" s="7">
        <v>12</v>
      </c>
      <c r="X44" s="101"/>
      <c r="Y44" s="7"/>
      <c r="Z44" s="7"/>
    </row>
    <row r="45" spans="1:26" ht="14.15" customHeight="1" x14ac:dyDescent="0.3">
      <c r="A45" s="129" t="s">
        <v>45</v>
      </c>
      <c r="B45" s="38"/>
      <c r="C45" s="153"/>
      <c r="D45" s="171" t="s">
        <v>75</v>
      </c>
      <c r="E45" s="172"/>
      <c r="F45" s="172"/>
      <c r="G45" s="172"/>
      <c r="H45" s="194"/>
      <c r="I45" s="195"/>
      <c r="J45" s="16"/>
      <c r="K45" s="87"/>
      <c r="L45" s="69"/>
      <c r="M45" s="71"/>
      <c r="N45" s="71"/>
      <c r="O45" s="76">
        <v>0</v>
      </c>
      <c r="P45" s="123"/>
      <c r="T45" s="67"/>
      <c r="U45" s="67"/>
      <c r="V45" s="67"/>
      <c r="W45" s="7"/>
      <c r="X45" s="101"/>
      <c r="Y45" s="7"/>
      <c r="Z45" s="7"/>
    </row>
    <row r="46" spans="1:26" ht="14.15" customHeight="1" x14ac:dyDescent="0.3">
      <c r="A46" s="118" t="s">
        <v>61</v>
      </c>
      <c r="B46" s="18"/>
      <c r="C46" s="5"/>
      <c r="D46" s="18"/>
      <c r="E46" s="5"/>
      <c r="F46" s="18"/>
      <c r="G46" s="5"/>
      <c r="H46" s="5"/>
      <c r="I46" s="5"/>
      <c r="J46" s="16"/>
      <c r="K46" s="146"/>
      <c r="L46" s="69"/>
      <c r="M46" s="95"/>
      <c r="N46" s="71"/>
      <c r="O46" s="145"/>
      <c r="P46" s="123"/>
      <c r="T46" s="67"/>
      <c r="U46" s="67"/>
      <c r="V46" s="67"/>
      <c r="W46" s="7"/>
      <c r="X46" s="101"/>
      <c r="Y46" s="7"/>
      <c r="Z46" s="7"/>
    </row>
    <row r="47" spans="1:26" ht="14.15" customHeight="1" x14ac:dyDescent="0.3">
      <c r="A47" s="130" t="s">
        <v>62</v>
      </c>
      <c r="B47" s="9"/>
      <c r="C47" s="4"/>
      <c r="D47" s="9"/>
      <c r="E47" s="55"/>
      <c r="F47" s="9"/>
      <c r="G47" s="55"/>
      <c r="H47" s="9"/>
      <c r="I47" s="4"/>
      <c r="J47" s="16"/>
      <c r="K47" s="68"/>
      <c r="L47" s="69"/>
      <c r="M47" s="94"/>
      <c r="N47" s="71"/>
      <c r="O47" s="145"/>
      <c r="P47" s="123"/>
      <c r="T47" s="67"/>
      <c r="U47" s="67"/>
      <c r="V47" s="67"/>
      <c r="W47" s="7"/>
      <c r="X47" s="101"/>
      <c r="Y47" s="7"/>
      <c r="Z47" s="7"/>
    </row>
    <row r="48" spans="1:26" ht="14.15" customHeight="1" x14ac:dyDescent="0.3">
      <c r="A48" s="100" t="s">
        <v>26</v>
      </c>
      <c r="B48" s="21"/>
      <c r="C48" s="16"/>
      <c r="D48" s="21"/>
      <c r="E48" s="16"/>
      <c r="F48" s="21"/>
      <c r="G48" s="16"/>
      <c r="H48" s="16"/>
      <c r="I48" s="16"/>
      <c r="J48" s="16"/>
      <c r="K48" s="69"/>
      <c r="L48" s="69"/>
      <c r="M48" s="85"/>
      <c r="N48" s="71"/>
      <c r="O48" s="75"/>
      <c r="P48" s="123"/>
      <c r="T48" s="67"/>
      <c r="U48" s="67"/>
      <c r="V48" s="67"/>
      <c r="W48" s="7"/>
      <c r="X48" s="101"/>
      <c r="Y48" s="7"/>
      <c r="Z48" s="7"/>
    </row>
    <row r="49" spans="1:26" s="1" customFormat="1" ht="24" customHeight="1" thickBot="1" x14ac:dyDescent="0.35">
      <c r="A49" s="180"/>
      <c r="B49" s="181"/>
      <c r="C49" s="181"/>
      <c r="D49" s="181"/>
      <c r="E49" s="181"/>
      <c r="F49" s="181"/>
      <c r="G49" s="181"/>
      <c r="H49" s="181"/>
      <c r="I49" s="181"/>
      <c r="J49" s="44"/>
      <c r="K49" s="43" t="s">
        <v>7</v>
      </c>
      <c r="L49" s="43"/>
      <c r="M49" s="43"/>
      <c r="N49" s="78"/>
      <c r="O49" s="77">
        <v>0</v>
      </c>
      <c r="P49" s="131"/>
      <c r="R49" s="44"/>
      <c r="T49" s="67"/>
      <c r="U49" s="67"/>
      <c r="V49" s="67"/>
      <c r="W49" s="7"/>
      <c r="X49" s="101"/>
      <c r="Y49" s="7"/>
      <c r="Z49" s="7"/>
    </row>
    <row r="50" spans="1:26" ht="19" customHeight="1" thickTop="1" thickBot="1" x14ac:dyDescent="0.3">
      <c r="A50" s="173" t="s">
        <v>24</v>
      </c>
      <c r="B50" s="174"/>
      <c r="C50" s="174"/>
      <c r="D50" s="174"/>
      <c r="E50" s="174"/>
      <c r="F50" s="174"/>
      <c r="G50" s="174"/>
      <c r="H50" s="174"/>
      <c r="I50" s="174"/>
      <c r="J50" s="16"/>
      <c r="K50" s="45" t="s">
        <v>14</v>
      </c>
      <c r="L50" s="45"/>
      <c r="M50" s="45"/>
      <c r="N50" s="46"/>
      <c r="O50" s="89"/>
      <c r="P50" s="132"/>
      <c r="T50" s="67"/>
      <c r="U50" s="67"/>
      <c r="V50" s="67"/>
      <c r="W50" s="7"/>
      <c r="X50" s="101"/>
      <c r="Y50" s="7"/>
      <c r="Z50" s="7"/>
    </row>
    <row r="51" spans="1:26" ht="19" customHeight="1" thickTop="1" thickBot="1" x14ac:dyDescent="0.3">
      <c r="A51" s="175"/>
      <c r="B51" s="176"/>
      <c r="C51" s="176"/>
      <c r="D51" s="176"/>
      <c r="E51" s="176"/>
      <c r="F51" s="176"/>
      <c r="G51" s="176"/>
      <c r="H51" s="176"/>
      <c r="I51" s="176"/>
      <c r="J51" s="16"/>
      <c r="K51" s="45" t="s">
        <v>108</v>
      </c>
      <c r="L51" s="45"/>
      <c r="M51" s="45"/>
      <c r="N51" s="46"/>
      <c r="O51" s="47">
        <f>SUMIF(M28:M48,"ja",O28:O48)*-1</f>
        <v>0</v>
      </c>
      <c r="P51" s="132"/>
      <c r="T51" s="67"/>
      <c r="U51" s="67"/>
      <c r="V51" s="67"/>
      <c r="W51" s="7"/>
      <c r="X51" s="101"/>
      <c r="Y51" s="7"/>
      <c r="Z51" s="7"/>
    </row>
    <row r="52" spans="1:26" ht="19" customHeight="1" thickTop="1" thickBot="1" x14ac:dyDescent="0.35">
      <c r="A52" s="133"/>
      <c r="B52" s="134"/>
      <c r="C52" s="134"/>
      <c r="D52" s="134"/>
      <c r="E52" s="134"/>
      <c r="F52" s="134"/>
      <c r="G52" s="134"/>
      <c r="H52" s="134"/>
      <c r="I52" s="134"/>
      <c r="J52" s="16"/>
      <c r="K52" s="64" t="s">
        <v>23</v>
      </c>
      <c r="L52" s="64"/>
      <c r="M52" s="64"/>
      <c r="N52" s="6"/>
      <c r="O52" s="48">
        <v>0</v>
      </c>
      <c r="P52" s="135"/>
      <c r="S52" s="6"/>
      <c r="T52" s="67"/>
      <c r="U52" s="67"/>
      <c r="V52" s="67"/>
      <c r="W52" s="7"/>
      <c r="X52" s="101"/>
      <c r="Y52" s="7"/>
      <c r="Z52" s="7"/>
    </row>
    <row r="53" spans="1:26" ht="26.25" customHeight="1" thickTop="1" x14ac:dyDescent="0.3">
      <c r="A53" s="136" t="s">
        <v>21</v>
      </c>
      <c r="B53" s="43"/>
      <c r="C53" s="44"/>
      <c r="D53" s="43"/>
      <c r="E53" s="49"/>
      <c r="F53" s="50"/>
      <c r="G53" s="49"/>
      <c r="H53" s="49"/>
      <c r="I53" s="49"/>
      <c r="J53" s="49"/>
      <c r="K53" s="73" t="s">
        <v>20</v>
      </c>
      <c r="L53" s="187"/>
      <c r="M53" s="188"/>
      <c r="N53" s="188"/>
      <c r="O53" s="138"/>
      <c r="P53" s="139"/>
      <c r="T53" s="67"/>
      <c r="U53" s="67"/>
      <c r="V53" s="67"/>
      <c r="W53" s="7"/>
      <c r="X53" s="101"/>
      <c r="Y53" s="7"/>
      <c r="Z53" s="7"/>
    </row>
    <row r="54" spans="1:26" ht="34.5" customHeight="1" x14ac:dyDescent="0.3">
      <c r="A54" s="65" t="s">
        <v>82</v>
      </c>
      <c r="B54" s="52"/>
      <c r="C54" s="163" t="s">
        <v>15</v>
      </c>
      <c r="D54" s="164"/>
      <c r="E54" s="164"/>
      <c r="F54" s="66"/>
      <c r="G54" s="66"/>
      <c r="H54" s="66"/>
      <c r="I54" s="163" t="s">
        <v>81</v>
      </c>
      <c r="J54" s="165"/>
      <c r="K54" s="165"/>
      <c r="L54" s="165"/>
      <c r="M54" s="166"/>
      <c r="N54" s="166"/>
      <c r="O54" s="166"/>
      <c r="P54" s="2"/>
      <c r="T54" s="67"/>
      <c r="U54" s="67"/>
      <c r="V54" s="67"/>
      <c r="W54" s="7"/>
      <c r="X54" s="7"/>
      <c r="Y54" s="7"/>
      <c r="Z54" s="7"/>
    </row>
    <row r="55" spans="1:26" ht="18" customHeight="1" x14ac:dyDescent="0.25">
      <c r="A55" s="51"/>
      <c r="B55" s="52"/>
      <c r="C55" s="51"/>
      <c r="D55" s="52"/>
      <c r="E55" s="51"/>
      <c r="F55" s="52"/>
      <c r="G55" s="51"/>
      <c r="H55" s="51"/>
      <c r="I55" s="53"/>
      <c r="J55" s="53"/>
      <c r="K55" s="53"/>
      <c r="L55" s="53"/>
      <c r="M55" s="53"/>
      <c r="N55" s="53"/>
      <c r="O55" s="53"/>
      <c r="P55" s="53"/>
      <c r="T55" s="67"/>
      <c r="U55" s="67"/>
      <c r="V55" s="67"/>
      <c r="W55" s="7"/>
      <c r="X55" s="7"/>
      <c r="Y55" s="7"/>
      <c r="Z55" s="7"/>
    </row>
    <row r="56" spans="1:26" x14ac:dyDescent="0.25">
      <c r="C56" s="7"/>
      <c r="E56" s="7"/>
      <c r="G56" s="7"/>
      <c r="H56" s="7"/>
      <c r="I56" s="7"/>
      <c r="J56" s="7"/>
      <c r="K56" s="7"/>
      <c r="L56" s="7"/>
      <c r="M56" s="7"/>
      <c r="N56" s="7"/>
      <c r="O56" s="7"/>
      <c r="T56" s="67"/>
      <c r="U56" s="67"/>
      <c r="V56" s="67"/>
      <c r="W56" s="7"/>
      <c r="X56" s="7"/>
      <c r="Y56" s="7"/>
      <c r="Z56" s="7"/>
    </row>
    <row r="57" spans="1:26" x14ac:dyDescent="0.25">
      <c r="C57" s="7"/>
      <c r="E57" s="7"/>
      <c r="G57" s="7"/>
      <c r="H57" s="7"/>
      <c r="I57" s="7"/>
      <c r="J57" s="7"/>
      <c r="K57" s="7"/>
      <c r="L57" s="7"/>
      <c r="M57" s="7"/>
      <c r="N57" s="7"/>
      <c r="O57" s="7"/>
      <c r="T57" s="67"/>
      <c r="U57" s="67"/>
      <c r="V57" s="67"/>
      <c r="W57" s="7"/>
      <c r="X57" s="7"/>
      <c r="Y57" s="7"/>
      <c r="Z57" s="7"/>
    </row>
    <row r="58" spans="1:26" x14ac:dyDescent="0.25">
      <c r="C58" s="7"/>
      <c r="E58" s="7"/>
      <c r="G58" s="7"/>
      <c r="H58" s="7"/>
      <c r="I58" s="7"/>
      <c r="J58" s="7"/>
      <c r="K58" s="7"/>
      <c r="L58" s="7"/>
      <c r="M58" s="7"/>
      <c r="N58" s="7"/>
      <c r="O58" s="7"/>
      <c r="T58" s="67"/>
      <c r="U58" s="67"/>
      <c r="V58" s="67"/>
      <c r="W58" s="7"/>
      <c r="X58" s="7"/>
      <c r="Y58" s="7"/>
      <c r="Z58" s="7"/>
    </row>
    <row r="59" spans="1:26" x14ac:dyDescent="0.25">
      <c r="C59" s="7"/>
      <c r="E59" s="7"/>
      <c r="G59" s="7"/>
      <c r="H59" s="7"/>
      <c r="I59" s="7"/>
      <c r="J59" s="7"/>
      <c r="K59" s="7"/>
      <c r="L59" s="7"/>
      <c r="M59" s="7"/>
      <c r="N59" s="7"/>
      <c r="O59" s="7"/>
      <c r="T59" s="67"/>
      <c r="U59" s="67"/>
      <c r="V59" s="67"/>
      <c r="W59" s="7"/>
      <c r="X59" s="7"/>
      <c r="Y59" s="7"/>
      <c r="Z59" s="7"/>
    </row>
    <row r="60" spans="1:26" x14ac:dyDescent="0.25">
      <c r="C60" s="7"/>
      <c r="E60" s="7"/>
      <c r="G60" s="7"/>
      <c r="H60" s="7"/>
      <c r="I60" s="7"/>
      <c r="J60" s="7"/>
      <c r="K60" s="7"/>
      <c r="L60" s="7"/>
      <c r="M60" s="7"/>
      <c r="N60" s="7"/>
      <c r="O60" s="7"/>
      <c r="T60" s="67"/>
      <c r="U60" s="67"/>
      <c r="V60" s="67"/>
      <c r="W60" s="7"/>
      <c r="X60" s="7"/>
      <c r="Y60" s="7"/>
      <c r="Z60" s="7"/>
    </row>
    <row r="61" spans="1:26" x14ac:dyDescent="0.25">
      <c r="C61" s="7"/>
      <c r="E61" s="7"/>
      <c r="G61" s="7"/>
      <c r="H61" s="7"/>
      <c r="I61" s="7"/>
      <c r="J61" s="7"/>
      <c r="K61" s="7"/>
      <c r="L61" s="7"/>
      <c r="M61" s="7"/>
      <c r="N61" s="7"/>
      <c r="O61" s="7"/>
      <c r="T61" s="67"/>
      <c r="U61" s="67"/>
      <c r="V61" s="67"/>
      <c r="W61" s="7"/>
      <c r="X61" s="7"/>
      <c r="Y61" s="7"/>
      <c r="Z61" s="7"/>
    </row>
    <row r="62" spans="1:26" x14ac:dyDescent="0.25">
      <c r="C62" s="7"/>
      <c r="E62" s="7"/>
      <c r="G62" s="7"/>
      <c r="H62" s="7"/>
      <c r="I62" s="7"/>
      <c r="J62" s="7"/>
      <c r="K62" s="7"/>
      <c r="L62" s="7"/>
      <c r="M62" s="7"/>
      <c r="N62" s="7"/>
      <c r="O62" s="7"/>
      <c r="W62" s="7"/>
      <c r="X62" s="7"/>
      <c r="Y62" s="7"/>
      <c r="Z62" s="7"/>
    </row>
    <row r="63" spans="1:26" x14ac:dyDescent="0.25">
      <c r="C63" s="7"/>
      <c r="E63" s="7"/>
      <c r="G63" s="7"/>
      <c r="H63" s="7"/>
      <c r="I63" s="7"/>
      <c r="J63" s="7"/>
      <c r="K63" s="7"/>
      <c r="L63" s="7"/>
      <c r="M63" s="7"/>
      <c r="N63" s="7"/>
      <c r="O63" s="7"/>
      <c r="W63" s="7"/>
      <c r="X63" s="7"/>
      <c r="Y63" s="7"/>
      <c r="Z63" s="7"/>
    </row>
    <row r="64" spans="1:26" x14ac:dyDescent="0.25">
      <c r="C64" s="7"/>
      <c r="E64" s="7"/>
      <c r="G64" s="7"/>
      <c r="H64" s="7"/>
      <c r="I64" s="7"/>
      <c r="J64" s="7"/>
      <c r="K64" s="7"/>
      <c r="L64" s="7"/>
      <c r="M64" s="7"/>
      <c r="N64" s="7"/>
      <c r="O64" s="7"/>
      <c r="W64" s="7"/>
      <c r="X64" s="7"/>
      <c r="Y64" s="7"/>
      <c r="Z64" s="7"/>
    </row>
    <row r="65" spans="3:26" x14ac:dyDescent="0.25">
      <c r="C65" s="7"/>
      <c r="E65" s="7"/>
      <c r="G65" s="7"/>
      <c r="H65" s="7"/>
      <c r="I65" s="7"/>
      <c r="J65" s="7"/>
      <c r="K65" s="7"/>
      <c r="L65" s="7"/>
      <c r="M65" s="7"/>
      <c r="N65" s="7"/>
      <c r="O65" s="7"/>
      <c r="W65" s="7"/>
      <c r="X65" s="7"/>
      <c r="Y65" s="7"/>
      <c r="Z65" s="7"/>
    </row>
    <row r="66" spans="3:26" x14ac:dyDescent="0.25">
      <c r="C66" s="7"/>
      <c r="E66" s="7"/>
      <c r="G66" s="7"/>
      <c r="H66" s="7"/>
      <c r="I66" s="7"/>
      <c r="J66" s="7"/>
      <c r="K66" s="7"/>
      <c r="L66" s="7"/>
      <c r="M66" s="7"/>
      <c r="N66" s="7"/>
      <c r="O66" s="7"/>
      <c r="W66" s="7"/>
      <c r="X66" s="7"/>
      <c r="Y66" s="7"/>
      <c r="Z66" s="7"/>
    </row>
    <row r="67" spans="3:26" x14ac:dyDescent="0.25">
      <c r="C67" s="7"/>
      <c r="E67" s="7"/>
      <c r="G67" s="7"/>
      <c r="H67" s="7"/>
      <c r="I67" s="7"/>
      <c r="J67" s="7"/>
      <c r="K67" s="7"/>
      <c r="L67" s="7"/>
      <c r="M67" s="7"/>
      <c r="N67" s="7"/>
      <c r="O67" s="7"/>
      <c r="W67" s="7"/>
      <c r="X67" s="7"/>
      <c r="Y67" s="7"/>
      <c r="Z67" s="7"/>
    </row>
    <row r="68" spans="3:26" x14ac:dyDescent="0.25">
      <c r="C68" s="7"/>
      <c r="E68" s="7"/>
      <c r="G68" s="7"/>
      <c r="H68" s="7"/>
      <c r="I68" s="7"/>
      <c r="J68" s="7"/>
      <c r="K68" s="7"/>
      <c r="L68" s="7"/>
      <c r="M68" s="7"/>
      <c r="N68" s="7"/>
      <c r="O68" s="7"/>
      <c r="W68" s="7"/>
      <c r="X68" s="7"/>
      <c r="Y68" s="7"/>
      <c r="Z68" s="7"/>
    </row>
    <row r="69" spans="3:26" x14ac:dyDescent="0.25">
      <c r="C69" s="7"/>
      <c r="E69" s="7"/>
      <c r="G69" s="7"/>
      <c r="H69" s="7"/>
      <c r="I69" s="7"/>
      <c r="J69" s="7"/>
      <c r="K69" s="7"/>
      <c r="L69" s="7"/>
      <c r="M69" s="7"/>
      <c r="N69" s="7"/>
      <c r="O69" s="7"/>
    </row>
    <row r="70" spans="3:26" x14ac:dyDescent="0.25">
      <c r="C70" s="7"/>
      <c r="E70" s="7"/>
      <c r="G70" s="7"/>
      <c r="H70" s="7"/>
      <c r="I70" s="7"/>
      <c r="J70" s="7"/>
      <c r="K70" s="7"/>
      <c r="L70" s="7"/>
      <c r="M70" s="7"/>
      <c r="N70" s="7"/>
      <c r="O70" s="7"/>
    </row>
    <row r="71" spans="3:26" x14ac:dyDescent="0.25">
      <c r="C71" s="7"/>
      <c r="E71" s="7"/>
      <c r="G71" s="7"/>
      <c r="H71" s="7"/>
      <c r="I71" s="7"/>
      <c r="J71" s="7"/>
      <c r="K71" s="7"/>
      <c r="L71" s="7"/>
      <c r="M71" s="7"/>
      <c r="N71" s="7"/>
      <c r="O71" s="7"/>
    </row>
    <row r="72" spans="3:26" x14ac:dyDescent="0.25">
      <c r="C72" s="7"/>
      <c r="E72" s="7"/>
      <c r="G72" s="7"/>
      <c r="H72" s="7"/>
      <c r="I72" s="7"/>
      <c r="J72" s="7"/>
      <c r="K72" s="7"/>
      <c r="L72" s="7"/>
      <c r="M72" s="7"/>
      <c r="N72" s="7"/>
      <c r="O72" s="7"/>
    </row>
    <row r="73" spans="3:26" x14ac:dyDescent="0.25">
      <c r="C73" s="7"/>
      <c r="E73" s="7"/>
      <c r="G73" s="7"/>
      <c r="H73" s="7"/>
      <c r="I73" s="7"/>
      <c r="J73" s="7"/>
      <c r="K73" s="7"/>
      <c r="L73" s="7"/>
      <c r="M73" s="7"/>
      <c r="N73" s="7"/>
      <c r="O73" s="7"/>
    </row>
    <row r="74" spans="3:26" x14ac:dyDescent="0.25">
      <c r="C74" s="7"/>
      <c r="E74" s="7"/>
      <c r="G74" s="7"/>
      <c r="H74" s="7"/>
      <c r="I74" s="7"/>
      <c r="J74" s="7"/>
      <c r="K74" s="7"/>
      <c r="L74" s="7"/>
      <c r="M74" s="7"/>
      <c r="N74" s="7"/>
      <c r="O74" s="7"/>
    </row>
    <row r="75" spans="3:26" x14ac:dyDescent="0.25">
      <c r="C75" s="7"/>
      <c r="E75" s="7"/>
      <c r="G75" s="7"/>
      <c r="H75" s="7"/>
      <c r="I75" s="7"/>
      <c r="J75" s="7"/>
      <c r="K75" s="7"/>
      <c r="L75" s="7"/>
      <c r="M75" s="7"/>
      <c r="N75" s="7"/>
      <c r="O75" s="7"/>
    </row>
    <row r="76" spans="3:26" x14ac:dyDescent="0.25">
      <c r="C76" s="7"/>
      <c r="E76" s="7"/>
      <c r="G76" s="7"/>
      <c r="H76" s="7"/>
      <c r="I76" s="7"/>
      <c r="J76" s="7"/>
      <c r="K76" s="7"/>
      <c r="L76" s="7"/>
      <c r="M76" s="7"/>
      <c r="N76" s="7"/>
      <c r="O76" s="7"/>
    </row>
    <row r="77" spans="3:26" x14ac:dyDescent="0.25">
      <c r="C77" s="7"/>
      <c r="E77" s="7"/>
      <c r="G77" s="7"/>
      <c r="H77" s="7"/>
      <c r="I77" s="7"/>
      <c r="J77" s="7"/>
      <c r="K77" s="7"/>
      <c r="L77" s="7"/>
      <c r="M77" s="7"/>
      <c r="N77" s="7"/>
      <c r="O77" s="7"/>
    </row>
    <row r="78" spans="3:26" x14ac:dyDescent="0.25">
      <c r="C78" s="7"/>
      <c r="E78" s="7"/>
      <c r="G78" s="7"/>
      <c r="H78" s="7"/>
      <c r="I78" s="7"/>
      <c r="J78" s="7"/>
      <c r="K78" s="7"/>
      <c r="L78" s="7"/>
      <c r="M78" s="7"/>
      <c r="N78" s="7"/>
      <c r="O78" s="7"/>
    </row>
    <row r="79" spans="3:26" x14ac:dyDescent="0.25">
      <c r="C79" s="7"/>
      <c r="E79" s="7"/>
      <c r="G79" s="7"/>
      <c r="H79" s="7"/>
      <c r="I79" s="7"/>
      <c r="J79" s="7"/>
      <c r="K79" s="7"/>
      <c r="L79" s="7"/>
      <c r="M79" s="7"/>
      <c r="N79" s="7"/>
      <c r="O79" s="7"/>
    </row>
    <row r="80" spans="3:26" x14ac:dyDescent="0.25">
      <c r="C80" s="7"/>
      <c r="E80" s="7"/>
      <c r="G80" s="7"/>
      <c r="H80" s="7"/>
      <c r="I80" s="7"/>
      <c r="J80" s="7"/>
      <c r="K80" s="7"/>
      <c r="L80" s="7"/>
      <c r="M80" s="7"/>
      <c r="N80" s="7"/>
      <c r="O80" s="7"/>
    </row>
    <row r="81" spans="3:15" x14ac:dyDescent="0.25">
      <c r="C81" s="7"/>
      <c r="E81" s="7"/>
      <c r="G81" s="7"/>
      <c r="H81" s="7"/>
      <c r="I81" s="7"/>
      <c r="J81" s="7"/>
      <c r="K81" s="7"/>
      <c r="L81" s="7"/>
      <c r="M81" s="7"/>
      <c r="N81" s="7"/>
      <c r="O81" s="7"/>
    </row>
    <row r="82" spans="3:15" x14ac:dyDescent="0.25">
      <c r="C82" s="7"/>
      <c r="E82" s="7"/>
      <c r="G82" s="7"/>
      <c r="H82" s="7"/>
      <c r="I82" s="7"/>
      <c r="J82" s="7"/>
      <c r="K82" s="7"/>
      <c r="L82" s="7"/>
      <c r="M82" s="7"/>
      <c r="N82" s="7"/>
      <c r="O82" s="7"/>
    </row>
    <row r="83" spans="3:15" x14ac:dyDescent="0.25">
      <c r="C83" s="7"/>
      <c r="E83" s="7"/>
      <c r="G83" s="7"/>
      <c r="H83" s="7"/>
      <c r="I83" s="7"/>
      <c r="J83" s="7"/>
      <c r="K83" s="7"/>
      <c r="L83" s="7"/>
      <c r="M83" s="7"/>
      <c r="N83" s="7"/>
      <c r="O83" s="7"/>
    </row>
    <row r="84" spans="3:15" x14ac:dyDescent="0.25">
      <c r="C84" s="7"/>
      <c r="E84" s="7"/>
      <c r="G84" s="7"/>
      <c r="H84" s="7"/>
      <c r="I84" s="7"/>
      <c r="J84" s="7"/>
      <c r="K84" s="7"/>
      <c r="L84" s="7"/>
      <c r="M84" s="7"/>
      <c r="N84" s="7"/>
      <c r="O84" s="7"/>
    </row>
    <row r="85" spans="3:15" x14ac:dyDescent="0.25">
      <c r="C85" s="7"/>
      <c r="E85" s="7"/>
      <c r="G85" s="7"/>
      <c r="H85" s="7"/>
      <c r="I85" s="7"/>
      <c r="J85" s="7"/>
      <c r="K85" s="7"/>
      <c r="L85" s="7"/>
      <c r="M85" s="7"/>
      <c r="N85" s="7"/>
      <c r="O85" s="7"/>
    </row>
    <row r="86" spans="3:15" x14ac:dyDescent="0.25">
      <c r="C86" s="7"/>
      <c r="E86" s="7"/>
      <c r="G86" s="7"/>
      <c r="H86" s="7"/>
      <c r="I86" s="7"/>
      <c r="J86" s="7"/>
      <c r="K86" s="7"/>
      <c r="L86" s="7"/>
      <c r="M86" s="7"/>
      <c r="N86" s="7"/>
      <c r="O86" s="7"/>
    </row>
    <row r="87" spans="3:15" x14ac:dyDescent="0.25">
      <c r="C87" s="7"/>
      <c r="E87" s="7"/>
      <c r="G87" s="7"/>
      <c r="H87" s="7"/>
      <c r="I87" s="7"/>
      <c r="J87" s="7"/>
      <c r="K87" s="7"/>
      <c r="L87" s="7"/>
      <c r="M87" s="7"/>
      <c r="N87" s="7"/>
      <c r="O87" s="7"/>
    </row>
    <row r="88" spans="3:15" x14ac:dyDescent="0.25">
      <c r="C88" s="7"/>
      <c r="E88" s="7"/>
      <c r="G88" s="7"/>
      <c r="H88" s="7"/>
      <c r="I88" s="7"/>
      <c r="J88" s="7"/>
      <c r="K88" s="7"/>
      <c r="L88" s="7"/>
      <c r="M88" s="7"/>
      <c r="N88" s="7"/>
      <c r="O88" s="7"/>
    </row>
    <row r="89" spans="3:15" x14ac:dyDescent="0.25">
      <c r="C89" s="7"/>
      <c r="E89" s="7"/>
      <c r="G89" s="7"/>
      <c r="H89" s="7"/>
      <c r="I89" s="7"/>
      <c r="J89" s="7"/>
      <c r="K89" s="7"/>
      <c r="L89" s="7"/>
      <c r="M89" s="7"/>
      <c r="N89" s="7"/>
      <c r="O89" s="7"/>
    </row>
    <row r="90" spans="3:15" x14ac:dyDescent="0.25">
      <c r="C90" s="7"/>
      <c r="E90" s="7"/>
      <c r="G90" s="7"/>
      <c r="H90" s="7"/>
      <c r="I90" s="7"/>
      <c r="J90" s="7"/>
      <c r="K90" s="7"/>
      <c r="L90" s="7"/>
      <c r="M90" s="7"/>
      <c r="N90" s="7"/>
      <c r="O90" s="7"/>
    </row>
    <row r="91" spans="3:15" x14ac:dyDescent="0.25">
      <c r="C91" s="7"/>
      <c r="E91" s="7"/>
      <c r="G91" s="7"/>
      <c r="H91" s="7"/>
      <c r="I91" s="7"/>
      <c r="J91" s="7"/>
      <c r="K91" s="7"/>
      <c r="L91" s="7"/>
      <c r="M91" s="7"/>
      <c r="N91" s="7"/>
      <c r="O91" s="7"/>
    </row>
    <row r="92" spans="3:15" x14ac:dyDescent="0.25">
      <c r="C92" s="7"/>
      <c r="E92" s="7"/>
      <c r="G92" s="7"/>
      <c r="H92" s="7"/>
      <c r="I92" s="7"/>
      <c r="J92" s="7"/>
      <c r="K92" s="7"/>
      <c r="L92" s="7"/>
      <c r="M92" s="7"/>
      <c r="N92" s="7"/>
      <c r="O92" s="7"/>
    </row>
    <row r="93" spans="3:15" x14ac:dyDescent="0.25">
      <c r="C93" s="7"/>
      <c r="E93" s="7"/>
      <c r="G93" s="7"/>
      <c r="H93" s="7"/>
      <c r="I93" s="7"/>
      <c r="J93" s="7"/>
      <c r="K93" s="7"/>
      <c r="L93" s="7"/>
      <c r="M93" s="7"/>
      <c r="N93" s="7"/>
      <c r="O93" s="7"/>
    </row>
    <row r="94" spans="3:15" x14ac:dyDescent="0.25">
      <c r="C94" s="7"/>
      <c r="E94" s="7"/>
      <c r="G94" s="7"/>
      <c r="H94" s="7"/>
      <c r="I94" s="7"/>
      <c r="J94" s="7"/>
      <c r="K94" s="7"/>
      <c r="L94" s="7"/>
      <c r="M94" s="7"/>
      <c r="N94" s="7"/>
      <c r="O94" s="7"/>
    </row>
    <row r="95" spans="3:15" x14ac:dyDescent="0.25">
      <c r="C95" s="7"/>
      <c r="E95" s="7"/>
      <c r="G95" s="7"/>
      <c r="H95" s="7"/>
      <c r="I95" s="7"/>
      <c r="J95" s="7"/>
      <c r="K95" s="7"/>
      <c r="L95" s="7"/>
      <c r="M95" s="7"/>
      <c r="N95" s="7"/>
      <c r="O95" s="7"/>
    </row>
    <row r="96" spans="3:15" x14ac:dyDescent="0.25">
      <c r="C96" s="7"/>
      <c r="E96" s="7"/>
      <c r="G96" s="7"/>
      <c r="H96" s="7"/>
      <c r="I96" s="7"/>
      <c r="J96" s="7"/>
      <c r="K96" s="7"/>
      <c r="L96" s="7"/>
      <c r="M96" s="7"/>
      <c r="N96" s="7"/>
      <c r="O96" s="7"/>
    </row>
    <row r="97" spans="3:15" x14ac:dyDescent="0.25">
      <c r="C97" s="7"/>
      <c r="E97" s="7"/>
      <c r="G97" s="7"/>
      <c r="H97" s="7"/>
      <c r="I97" s="7"/>
      <c r="J97" s="7"/>
      <c r="K97" s="7"/>
      <c r="L97" s="7"/>
      <c r="M97" s="7"/>
      <c r="N97" s="7"/>
      <c r="O97" s="7"/>
    </row>
    <row r="98" spans="3:15" x14ac:dyDescent="0.25">
      <c r="C98" s="7"/>
      <c r="E98" s="7"/>
      <c r="G98" s="7"/>
      <c r="H98" s="7"/>
      <c r="I98" s="7"/>
      <c r="J98" s="7"/>
      <c r="K98" s="7"/>
      <c r="L98" s="7"/>
      <c r="M98" s="7"/>
      <c r="N98" s="7"/>
      <c r="O98" s="7"/>
    </row>
    <row r="99" spans="3:15" x14ac:dyDescent="0.25">
      <c r="C99" s="7"/>
      <c r="E99" s="7"/>
      <c r="G99" s="7"/>
      <c r="H99" s="7"/>
      <c r="I99" s="7"/>
      <c r="J99" s="7"/>
      <c r="K99" s="7"/>
      <c r="L99" s="7"/>
      <c r="M99" s="7"/>
      <c r="N99" s="7"/>
      <c r="O99" s="7"/>
    </row>
    <row r="100" spans="3:15" x14ac:dyDescent="0.25">
      <c r="C100" s="7"/>
      <c r="E100" s="7"/>
      <c r="G100" s="7"/>
      <c r="H100" s="7"/>
      <c r="I100" s="7"/>
      <c r="J100" s="7"/>
      <c r="K100" s="7"/>
      <c r="L100" s="7"/>
      <c r="M100" s="7"/>
      <c r="N100" s="7"/>
      <c r="O100" s="7"/>
    </row>
  </sheetData>
  <sheetProtection algorithmName="SHA-512" hashValue="ok4x5A8xYI/SLoGr+m7q7P2Wjy7Te8d33HVy+rGug6dA9zOFmirBaMkNNu62WZ516blhVekivvTxZOi0Grm9mg==" saltValue="Nwr2OfFamS6SMM2FBl2Mhw==" spinCount="100000" sheet="1" objects="1" scenarios="1" selectLockedCells="1"/>
  <mergeCells count="42">
    <mergeCell ref="C5:E5"/>
    <mergeCell ref="C7:E7"/>
    <mergeCell ref="C9:E9"/>
    <mergeCell ref="C21:E21"/>
    <mergeCell ref="C24:P24"/>
    <mergeCell ref="G5:P5"/>
    <mergeCell ref="G7:N7"/>
    <mergeCell ref="G9:I9"/>
    <mergeCell ref="K9:P9"/>
    <mergeCell ref="C18:I18"/>
    <mergeCell ref="O14:P14"/>
    <mergeCell ref="O15:P15"/>
    <mergeCell ref="O16:P16"/>
    <mergeCell ref="O17:P17"/>
    <mergeCell ref="O18:P18"/>
    <mergeCell ref="L21:M21"/>
    <mergeCell ref="C14:I14"/>
    <mergeCell ref="C15:I15"/>
    <mergeCell ref="O11:P11"/>
    <mergeCell ref="C25:P25"/>
    <mergeCell ref="H45:I45"/>
    <mergeCell ref="A41:G41"/>
    <mergeCell ref="C43:E43"/>
    <mergeCell ref="G43:I43"/>
    <mergeCell ref="A34:C34"/>
    <mergeCell ref="G35:I35"/>
    <mergeCell ref="A1:I1"/>
    <mergeCell ref="A2:E2"/>
    <mergeCell ref="K2:P2"/>
    <mergeCell ref="C54:E54"/>
    <mergeCell ref="I54:O54"/>
    <mergeCell ref="G37:I37"/>
    <mergeCell ref="G34:I34"/>
    <mergeCell ref="D45:G45"/>
    <mergeCell ref="A50:I51"/>
    <mergeCell ref="C16:I16"/>
    <mergeCell ref="C17:I17"/>
    <mergeCell ref="L26:N26"/>
    <mergeCell ref="A49:I49"/>
    <mergeCell ref="E32:H32"/>
    <mergeCell ref="L27:N27"/>
    <mergeCell ref="L53:N53"/>
  </mergeCells>
  <phoneticPr fontId="0" type="noConversion"/>
  <dataValidations xWindow="602" yWindow="483" count="27">
    <dataValidation type="date" allowBlank="1" showInputMessage="1" showErrorMessage="1" errorTitle="Eingabe gültig" error="Bitte überprüfen Sie Ihre Eingabe" promptTitle="Hinweis" prompt="Bitte geben Sie ein gültiges Datum ein. Darf nicht in der Zukunft liegen" sqref="C21:E21" xr:uid="{00000000-0002-0000-0000-000000000000}">
      <formula1>42370</formula1>
      <formula2>TODAY()</formula2>
    </dataValidation>
    <dataValidation type="list" showInputMessage="1" showErrorMessage="1" promptTitle="Hinweis" prompt="Bitte wählen Sie einen Eintrag aus der Liste" sqref="G7:N7" xr:uid="{00000000-0002-0000-0000-000001000000}">
      <formula1>$T$3:$T$5</formula1>
    </dataValidation>
    <dataValidation type="textLength" operator="equal" allowBlank="1" showInputMessage="1" showErrorMessage="1" errorTitle="Daten ungültig" error="Bitte überprüfen Sie Ihre Eingabe" promptTitle="Hinweis" prompt="Länderkennzeichen 2 stellig" sqref="D11" xr:uid="{00000000-0002-0000-0000-000002000000}">
      <formula1>2</formula1>
    </dataValidation>
    <dataValidation allowBlank="1" showInputMessage="1" showErrorMessage="1" promptTitle="Hinweis" prompt="(kurze Darlegung des Grundes  -  der Veranstaltung  -  Namen der besuchten Personen - Einladungen)" sqref="C24" xr:uid="{00000000-0002-0000-0000-000003000000}"/>
    <dataValidation type="textLength" operator="equal" allowBlank="1" showInputMessage="1" showErrorMessage="1" errorTitle="Daten ungültig" error="Bitte überprüfen Sie Ihre Eingabe" promptTitle="Hinweis" prompt="Eingabe 4-stellig" sqref="E11 K11 I11 G11" xr:uid="{00000000-0002-0000-0000-000004000000}">
      <formula1>4</formula1>
    </dataValidation>
    <dataValidation type="whole" allowBlank="1" showInputMessage="1" showErrorMessage="1" errorTitle="Daten ungültig" error="Bitte überprüfen Sie Ihre Eingabe" promptTitle="Hinweis" prompt="Postleitzahl bitte 5-stellig eingeben" sqref="C9" xr:uid="{00000000-0002-0000-0000-000005000000}">
      <formula1>0</formula1>
      <formula2>99999</formula2>
    </dataValidation>
    <dataValidation type="textLength" operator="equal" allowBlank="1" showInputMessage="1" showErrorMessage="1" errorTitle="Eingabe ungültig" error="Bitte überprüfen Sie Ihre Eingabe" promptTitle="Hinweis" prompt="Bitte die BIC 11-stellig eingeben." sqref="O11" xr:uid="{00000000-0002-0000-0000-000006000000}">
      <formula1>11</formula1>
    </dataValidation>
    <dataValidation type="decimal" operator="greaterThan" allowBlank="1" showInputMessage="1" showErrorMessage="1" promptTitle="Hinweis" prompt="Bitte geben Sie unbedingt den Anlass der Bewirtung und die teilnehmenden Personen auf dem Bewirtungsbeleg an" sqref="O46:P46" xr:uid="{00000000-0002-0000-0000-000007000000}">
      <formula1>0</formula1>
    </dataValidation>
    <dataValidation type="list" allowBlank="1" showInputMessage="1" showErrorMessage="1" promptTitle="Hinweis" prompt="Bitte wählen Sie ja, falls der Posten mit einer NTV Kreditkarte gezahlt wurde" sqref="N48 L28:L33 L35:L42 L45:L48" xr:uid="{00000000-0002-0000-0000-000008000000}">
      <formula1>$T$18:$T$19</formula1>
    </dataValidation>
    <dataValidation type="date" operator="lessThanOrEqual" allowBlank="1" showInputMessage="1" showErrorMessage="1" errorTitle="Ungültige Eingabe" error="Ungültiges Datum, oder Datum liegt in der Zukunft" promptTitle="Eingabehinweis" prompt="Bitte Datum eingeben" sqref="L53 O53:P53" xr:uid="{00000000-0002-0000-0000-000009000000}">
      <formula1>TODAY()</formula1>
    </dataValidation>
    <dataValidation type="date" operator="greaterThanOrEqual" allowBlank="1" showInputMessage="1" showErrorMessage="1" errorTitle="Eingabe gültig" error="Bitte überprüfen Sie Ihre Eingabe" promptTitle="Hinweis" prompt="Bitte geben Sie ein gültiges Datum ein. Ende der Reise darf nicht vor Beginn der Reise und nicht in der Zukunft liegen." sqref="L21" xr:uid="{00000000-0002-0000-0000-00000A000000}">
      <formula1>C21</formula1>
    </dataValidation>
    <dataValidation type="decimal" operator="greaterThan" allowBlank="1" showInputMessage="1" showErrorMessage="1" errorTitle="Eingabe ungültig" error="Nur Beträge größer 0,00 € zulässig" promptTitle="Hinweis" prompt="Bitte geben Sie einen Wert ein" sqref="O28" xr:uid="{00000000-0002-0000-0000-00000B000000}">
      <formula1>0</formula1>
    </dataValidation>
    <dataValidation type="whole" operator="greaterThan" allowBlank="1" showInputMessage="1" showErrorMessage="1" errorTitle="Eingabe ungültig" error="Nur ganze positive Zahlen zulässig" promptTitle="Hinweis" prompt="Bitte geben Sie die Belegnummer an" sqref="K35:K36 K28:K33 K45:K47" xr:uid="{00000000-0002-0000-0000-00000C000000}">
      <formula1>0</formula1>
    </dataValidation>
    <dataValidation type="whole" operator="greaterThanOrEqual" allowBlank="1" showInputMessage="1" showErrorMessage="1" errorTitle="Eingabe ungültig" error="Nur ganze positive Zahlen zulässig" promptTitle="Hinweis" prompt="Bitte geben Sie die Anzahl ein" sqref="C35" xr:uid="{00000000-0002-0000-0000-00000D000000}">
      <formula1>0</formula1>
    </dataValidation>
    <dataValidation type="whole" operator="lessThanOrEqual" showInputMessage="1" showErrorMessage="1" errorTitle="Eingabe ungültig" error="Nur ganze positive Zahlen zulässig, können nicht mehr als die Anzahl der Übernachtungen sein" promptTitle="Hinweis" prompt="Bitte geben Sie die Anzahl ein" sqref="C36" xr:uid="{00000000-0002-0000-0000-00000E000000}">
      <formula1>C35</formula1>
    </dataValidation>
    <dataValidation type="list" allowBlank="1" showInputMessage="1" showErrorMessage="1" promptTitle="Hinweis" prompt="Bitte wählen Sie einen Eintrag aus der Liste" sqref="G37:I37" xr:uid="{00000000-0002-0000-0000-00000F000000}">
      <formula1>$T$30:$T$44</formula1>
    </dataValidation>
    <dataValidation type="list" showInputMessage="1" showErrorMessage="1" promptTitle="Hinweis" prompt="Wer hat die Kosten getragen ? Bitte wählen Sie einen Eintrag aus der Liste" sqref="G34:I34" xr:uid="{00000000-0002-0000-0000-000010000000}">
      <formula1>"Selbstzahler,TNB"</formula1>
    </dataValidation>
    <dataValidation type="whole" operator="greaterThanOrEqual" allowBlank="1" showInputMessage="1" showErrorMessage="1" errorTitle="Eingabe üngültig" error="Nur ganzahlige Werte größer oder gleich 0 erlaubt" promptTitle="Hinweis" prompt="Bitte geben Sie die Anzahl der Frühstück(e) ein" sqref="C45" xr:uid="{00000000-0002-0000-0000-000011000000}">
      <formula1>0</formula1>
    </dataValidation>
    <dataValidation type="decimal" operator="greaterThanOrEqual" allowBlank="1" showInputMessage="1" showErrorMessage="1" errorTitle="Eingabe üngültig" error="Nur Zahlen größer oder gleich 0 erlaubt" promptTitle="Hinweis" prompt="Bitte geben Sie den Betrag des Zuschlages ein" sqref="H45:I45" xr:uid="{00000000-0002-0000-0000-000012000000}">
      <formula1>0</formula1>
    </dataValidation>
    <dataValidation type="decimal" operator="greaterThanOrEqual" allowBlank="1" showInputMessage="1" showErrorMessage="1" errorTitle="Eingabe ungültig" error="Es sind nur Zahlen größer oder gleich 0 zulässig" promptTitle="Hinweis" prompt="Bitte geben Sie die sonstigen Reisekosten ein. Es ist aber auch das Feld Begündung auszufüllen " sqref="O47" xr:uid="{00000000-0002-0000-0000-000013000000}">
      <formula1>0</formula1>
    </dataValidation>
    <dataValidation type="decimal" operator="lessThanOrEqual" allowBlank="1" showInputMessage="1" showErrorMessage="1" errorTitle="Eingabe ungültig" error="Es können nur negative Beträge eingegeben werden" promptTitle="Hinweis" prompt="Bitte den Vorschuss mit &quot;-&quot; Zeichen eingeben" sqref="O50" xr:uid="{00000000-0002-0000-0000-000014000000}">
      <formula1>0</formula1>
    </dataValidation>
    <dataValidation type="list" allowBlank="1" showInputMessage="1" showErrorMessage="1" promptTitle="Hinweis" prompt="Falls Sie die Auslagen mit einer NTV-Kreditkarte bezahlt haben, wählen Sie bitte &quot;Ja&quot;" sqref="M35 M31:M33 M28:M29 M46:M47" xr:uid="{00000000-0002-0000-0000-000015000000}">
      <formula1>"Ja,Nein"</formula1>
    </dataValidation>
    <dataValidation type="time" operator="greaterThanOrEqual" allowBlank="1" showInputMessage="1" showErrorMessage="1" errorTitle="Eingabe ungültig" error="Bitte überprüfen Sie Ihre Eingabe" promptTitle="Hinweis" prompt="Bitte geben Sie eine Uhrzeit im Format hh:mm ein." sqref="O21 G21" xr:uid="{00000000-0002-0000-0000-000016000000}">
      <formula1>0</formula1>
    </dataValidation>
    <dataValidation type="list" showInputMessage="1" showErrorMessage="1" promptTitle="Hinweis" prompt="Bitte wählen Sie den gültigen Satz pro Kilometer an. Ohne Dienstreiseantrag beträgt der Satz 0,20 €." sqref="G30" xr:uid="{00000000-0002-0000-0000-000017000000}">
      <mc:AlternateContent xmlns:x12ac="http://schemas.microsoft.com/office/spreadsheetml/2011/1/ac" xmlns:mc="http://schemas.openxmlformats.org/markup-compatibility/2006">
        <mc:Choice Requires="x12ac">
          <x12ac:list>"0,30","0,20"</x12ac:list>
        </mc:Choice>
        <mc:Fallback>
          <formula1>"0,30,0,20"</formula1>
        </mc:Fallback>
      </mc:AlternateContent>
    </dataValidation>
    <dataValidation type="textLength" operator="equal" allowBlank="1" showInputMessage="1" showErrorMessage="1" errorTitle="Daten ungültig" error="Bitte überprüfen Sie Ihre Eingabe" promptTitle="Hinweis" prompt="Länderkennzeichen und Prüfziffer " sqref="C11" xr:uid="{00000000-0002-0000-0000-000018000000}">
      <formula1>4</formula1>
    </dataValidation>
    <dataValidation type="textLength" operator="equal" allowBlank="1" showInputMessage="1" showErrorMessage="1" errorTitle="Daten ungültig" error="Bitte überprüfen Sie Ihre Eingabe" promptTitle="Hinweis" prompt="Eingabe 2-stellig" sqref="M11" xr:uid="{00000000-0002-0000-0000-000019000000}">
      <formula1>2</formula1>
    </dataValidation>
    <dataValidation type="decimal" operator="greaterThanOrEqual" allowBlank="1" showInputMessage="1" showErrorMessage="1" errorTitle="Eingabe ungültig" error="Nur Zahlen größer 0 zulässig" promptTitle="Hinweis" prompt="Bitte geben Sie die Kosten ein" sqref="G35:I35" xr:uid="{00000000-0002-0000-0000-00001A000000}">
      <formula1>0</formula1>
    </dataValidation>
  </dataValidations>
  <pageMargins left="0.59055118110236227" right="0.39370078740157483" top="0.39370078740157483" bottom="0.39370078740157483" header="0.15748031496062992" footer="0.23622047244094491"/>
  <pageSetup paperSize="9" scale="8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Reisekostenformular</vt:lpstr>
      <vt:lpstr>Reisekostenformular!Druckbereich</vt:lpstr>
      <vt:lpstr>TNB</vt:lpstr>
    </vt:vector>
  </TitlesOfParts>
  <Company>DTB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Kälz</dc:creator>
  <cp:lastModifiedBy>Katharina Weykopf</cp:lastModifiedBy>
  <cp:lastPrinted>2016-06-28T07:10:57Z</cp:lastPrinted>
  <dcterms:created xsi:type="dcterms:W3CDTF">2001-09-17T08:34:43Z</dcterms:created>
  <dcterms:modified xsi:type="dcterms:W3CDTF">2025-06-23T05:25:53Z</dcterms:modified>
</cp:coreProperties>
</file>